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definedNames>
    <definedName name="_xlnm.Print_Titles" localSheetId="0">Лист1!$1:$7</definedName>
    <definedName name="_xlnm.Print_Area" localSheetId="0">Лист1!$A$1:$F$83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1" l="1"/>
  <c r="C10" i="1" l="1"/>
  <c r="A11" i="1"/>
  <c r="C11" i="1"/>
  <c r="A12" i="1"/>
  <c r="C12" i="1"/>
  <c r="A13" i="1"/>
  <c r="C13" i="1"/>
  <c r="A14" i="1"/>
  <c r="C57" i="1"/>
  <c r="A58" i="1"/>
  <c r="C58" i="1"/>
  <c r="A59" i="1"/>
  <c r="C59" i="1"/>
  <c r="A60" i="1"/>
  <c r="C60" i="1"/>
  <c r="A61" i="1" s="1"/>
  <c r="C61" i="1" s="1"/>
  <c r="A62" i="1" s="1"/>
  <c r="C62" i="1" s="1"/>
  <c r="A63" i="1" s="1"/>
  <c r="C63" i="1" s="1"/>
  <c r="A64" i="1" s="1"/>
  <c r="C64" i="1" s="1"/>
  <c r="A65" i="1" s="1"/>
  <c r="C65" i="1" s="1"/>
  <c r="A66" i="1" s="1"/>
  <c r="C66" i="1" s="1"/>
  <c r="A71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52" i="1"/>
  <c r="A51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75" i="1"/>
  <c r="C75" i="1" s="1"/>
  <c r="A76" i="1" s="1"/>
  <c r="C76" i="1" s="1"/>
  <c r="A77" i="1" s="1"/>
  <c r="C77" i="1" s="1"/>
  <c r="C71" i="1"/>
  <c r="A74" i="1"/>
  <c r="C51" i="1"/>
  <c r="A47" i="1"/>
  <c r="C47" i="1"/>
  <c r="A48" i="1"/>
  <c r="C48" i="1"/>
  <c r="A49" i="1"/>
  <c r="C49" i="1"/>
  <c r="A50" i="1"/>
  <c r="C50" i="1"/>
  <c r="C52" i="1"/>
  <c r="C81" i="1"/>
  <c r="A53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82" i="1"/>
  <c r="C14" i="1"/>
  <c r="A67" i="1" l="1"/>
  <c r="C67" i="1" s="1"/>
  <c r="A68" i="1" s="1"/>
  <c r="C68" i="1" s="1"/>
  <c r="A69" i="1" s="1"/>
  <c r="C69" i="1" s="1"/>
  <c r="A70" i="1" s="1"/>
  <c r="C70" i="1" s="1"/>
  <c r="A72" i="1"/>
  <c r="C72" i="1" s="1"/>
  <c r="C73" i="1" s="1"/>
</calcChain>
</file>

<file path=xl/sharedStrings.xml><?xml version="1.0" encoding="utf-8"?>
<sst xmlns="http://schemas.openxmlformats.org/spreadsheetml/2006/main" count="205" uniqueCount="58">
  <si>
    <t>Мероприятие</t>
  </si>
  <si>
    <t>Участники</t>
  </si>
  <si>
    <t>Эксперты</t>
  </si>
  <si>
    <t>Сбор участников и экспертов на площадке</t>
  </si>
  <si>
    <t>Церемония закрытия Чемпионата</t>
  </si>
  <si>
    <t>Демонтаж оборудования</t>
  </si>
  <si>
    <t>-</t>
  </si>
  <si>
    <t>Время</t>
  </si>
  <si>
    <t>Обед</t>
  </si>
  <si>
    <t>Жеребьевка, инструктаж по технике безопасности и охране труда</t>
  </si>
  <si>
    <t>Регистрация экспертов и участников на площадке. Знакомство</t>
  </si>
  <si>
    <t>Перерыв</t>
  </si>
  <si>
    <t>ПЛАН РАБОТЫ ПЛОЩАДКИ</t>
  </si>
  <si>
    <t>Региональный чемпионат "Молодые профессионалы" (WorldSkills Russia)</t>
  </si>
  <si>
    <t>Компетенция: R71 ИТ-решения для бизнеса на платформе 1С:Предприятие 8</t>
  </si>
  <si>
    <t>Брифинг, подписание ежедневных протоколов. Вопросы экспертам</t>
  </si>
  <si>
    <t>Ознакомление с конкурсным заданием (Сессия 1). Установка от эксперта-компатриота</t>
  </si>
  <si>
    <t>Выполнение задания (Сессия 1)</t>
  </si>
  <si>
    <t>Тех.эксперт</t>
  </si>
  <si>
    <t>Ознакомление с конкурсным заданием (Сессия 2). Установка от эксперта-компатриота</t>
  </si>
  <si>
    <t>Выполнение задания (Сессия 2)</t>
  </si>
  <si>
    <t>Контроль сохранения результатов работы конкурсантов и их сбор</t>
  </si>
  <si>
    <t>Проверка работ участников (Сессия 1)</t>
  </si>
  <si>
    <t>Проверка работ участников (Сессия 2)</t>
  </si>
  <si>
    <t>ГЭ</t>
  </si>
  <si>
    <t>Ознакомление с конкурсным заданием (Сессия 3). Установка от эксперта-компатриота</t>
  </si>
  <si>
    <t>Выполнение задания (Сессия 3)</t>
  </si>
  <si>
    <t>Ознакомление с конкурсным заданием (Сессия 4). Установка от эксперта-компатриота</t>
  </si>
  <si>
    <t>Выполнение задания (Сессия 4)</t>
  </si>
  <si>
    <t>Проверка работ участников (Сессия 3)</t>
  </si>
  <si>
    <t>Проверка работ участников (Сессия 4)</t>
  </si>
  <si>
    <t>Внесение результатов проверки в CIS (Сессия 3, Сессия 4)</t>
  </si>
  <si>
    <t>Ознакомление с конкурсным заданием (Сессия 5). Установка от эксперта-компатриота</t>
  </si>
  <si>
    <t>Выполнение задания (Сессия 5)</t>
  </si>
  <si>
    <t>Ознакомление с конкурсным заданием (Сессия 6). Установка от эксперта-компатриота</t>
  </si>
  <si>
    <t>Выполнение задания (Сессия 6)</t>
  </si>
  <si>
    <t>Проверка работ участников (Сессия 5)</t>
  </si>
  <si>
    <t>Проверка работ участников (Сессия 6)</t>
  </si>
  <si>
    <t>Выгрузка ведомостей с оценками из CIS и размещение на компьютерах для сверки экспертами-компатриотами</t>
  </si>
  <si>
    <t>Эксперты-компатриоты</t>
  </si>
  <si>
    <t>Сверка экспертами-компатриотами оценок из рукописных ведомостей с ведомостями, выгруженными из CIS</t>
  </si>
  <si>
    <t>Блокировка оценок в CIS и подписание итоговых протоколов</t>
  </si>
  <si>
    <t>ГЭ, Конкурсанты</t>
  </si>
  <si>
    <t>Эксперты, Конкурсанты</t>
  </si>
  <si>
    <t>Конкурсанты, Эксперты</t>
  </si>
  <si>
    <t>Конкурсанты</t>
  </si>
  <si>
    <t>Эксперты, участвующие в оценке</t>
  </si>
  <si>
    <t>Церемония открытия Чемпионата</t>
  </si>
  <si>
    <t>Главный эксперт: Максимова А.С.</t>
  </si>
  <si>
    <t>Внесение результатов проверки в CIS (Сессия 1)</t>
  </si>
  <si>
    <t>Внесение результатов проверки в CIS (Сессии 4-6)</t>
  </si>
  <si>
    <t>С-1 подготовительный день (14 декабря, понедельник)</t>
  </si>
  <si>
    <t>С1 соревновательный день (15 декабря, вторник)</t>
  </si>
  <si>
    <t>С2 соревновательный день (16 декабря, среда)</t>
  </si>
  <si>
    <t>С3 соревновательный день (17 декабря, четверг)</t>
  </si>
  <si>
    <t>С+1 день после соревнований (21 декабря, суббота)</t>
  </si>
  <si>
    <t>Брифинг с участниками. Заполнение и подписание протоколов и ведомостей</t>
  </si>
  <si>
    <t>Знакомство участников с рабочими местами. Подготовка среды разработки.                                         Брифинг с экспертами. Заполнение и подписание протоколов и ведомостей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</si>
</sst>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\(hh:mm\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krobat SemiBold"/>
      <family val="3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3" fillId="0" borderId="5" xfId="0" applyFont="1" applyFill="1" applyBorder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4" fillId="0" borderId="0" xfId="0" applyFont="1"/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4" xfId="0" applyFont="1" applyFill="1" applyBorder="1"/>
    <xf numFmtId="164" fontId="3" fillId="7" borderId="2" xfId="0" applyNumberFormat="1" applyFont="1" applyFill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0" fontId="3" fillId="7" borderId="1" xfId="0" applyFont="1" applyFill="1" applyBorder="1"/>
    <xf numFmtId="0" fontId="3" fillId="7" borderId="4" xfId="0" applyFont="1" applyFill="1" applyBorder="1"/>
    <xf numFmtId="0" fontId="6" fillId="5" borderId="0" xfId="0" applyFont="1" applyFill="1"/>
    <xf numFmtId="164" fontId="3" fillId="5" borderId="2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view="pageBreakPreview" topLeftCell="A61" zoomScaleSheetLayoutView="100" workbookViewId="0">
      <selection activeCell="D74" sqref="D74"/>
    </sheetView>
  </sheetViews>
  <sheetFormatPr defaultRowHeight="15" x14ac:dyDescent="0.25"/>
  <cols>
    <col min="1" max="1" width="5.7109375" style="1" customWidth="1"/>
    <col min="2" max="2" width="1.42578125" style="1" bestFit="1" customWidth="1"/>
    <col min="3" max="3" width="5.7109375" style="1" customWidth="1"/>
    <col min="4" max="4" width="7.7109375" style="1" customWidth="1"/>
    <col min="5" max="5" width="89.42578125" customWidth="1"/>
    <col min="6" max="6" width="31.7109375" customWidth="1"/>
  </cols>
  <sheetData>
    <row r="1" spans="1:6" x14ac:dyDescent="0.25">
      <c r="A1" s="45" t="s">
        <v>12</v>
      </c>
      <c r="B1" s="45"/>
      <c r="C1" s="45"/>
      <c r="D1" s="45"/>
      <c r="E1" s="45"/>
      <c r="F1" s="45"/>
    </row>
    <row r="2" spans="1:6" x14ac:dyDescent="0.25">
      <c r="A2" s="45" t="s">
        <v>13</v>
      </c>
      <c r="B2" s="45"/>
      <c r="C2" s="45"/>
      <c r="D2" s="45"/>
      <c r="E2" s="45"/>
      <c r="F2" s="45"/>
    </row>
    <row r="3" spans="1:6" x14ac:dyDescent="0.25">
      <c r="A3" s="3"/>
      <c r="B3" s="3"/>
      <c r="C3" s="3"/>
      <c r="D3" s="3"/>
      <c r="E3" s="4"/>
      <c r="F3" s="4"/>
    </row>
    <row r="4" spans="1:6" x14ac:dyDescent="0.25">
      <c r="A4" s="45" t="s">
        <v>14</v>
      </c>
      <c r="B4" s="45"/>
      <c r="C4" s="45"/>
      <c r="D4" s="45"/>
      <c r="E4" s="45"/>
      <c r="F4" s="45"/>
    </row>
    <row r="5" spans="1:6" x14ac:dyDescent="0.25">
      <c r="A5" s="27"/>
      <c r="B5" s="27"/>
      <c r="C5" s="27"/>
      <c r="D5" s="27"/>
      <c r="E5" s="27"/>
      <c r="F5" s="27"/>
    </row>
    <row r="6" spans="1:6" x14ac:dyDescent="0.25">
      <c r="A6" s="27"/>
      <c r="B6" s="27"/>
      <c r="C6" s="27"/>
      <c r="D6" s="27"/>
      <c r="E6" s="27" t="s">
        <v>48</v>
      </c>
      <c r="F6" s="27"/>
    </row>
    <row r="7" spans="1:6" x14ac:dyDescent="0.25">
      <c r="A7" s="5"/>
      <c r="B7" s="5"/>
      <c r="C7" s="5"/>
      <c r="D7" s="5"/>
      <c r="E7" s="6"/>
      <c r="F7" s="6"/>
    </row>
    <row r="8" spans="1:6" x14ac:dyDescent="0.25">
      <c r="A8" s="46" t="s">
        <v>51</v>
      </c>
      <c r="B8" s="47"/>
      <c r="C8" s="47"/>
      <c r="D8" s="47"/>
      <c r="E8" s="47"/>
      <c r="F8" s="48"/>
    </row>
    <row r="9" spans="1:6" s="2" customFormat="1" ht="14.25" x14ac:dyDescent="0.2">
      <c r="A9" s="55" t="s">
        <v>7</v>
      </c>
      <c r="B9" s="56"/>
      <c r="C9" s="56"/>
      <c r="D9" s="56"/>
      <c r="E9" s="25" t="s">
        <v>0</v>
      </c>
      <c r="F9" s="26" t="s">
        <v>1</v>
      </c>
    </row>
    <row r="10" spans="1:6" x14ac:dyDescent="0.25">
      <c r="A10" s="11">
        <v>0.58333333333333337</v>
      </c>
      <c r="B10" s="12" t="s">
        <v>6</v>
      </c>
      <c r="C10" s="12">
        <f>A10+D10</f>
        <v>0.59375</v>
      </c>
      <c r="D10" s="13">
        <v>1.0416666666666666E-2</v>
      </c>
      <c r="E10" s="9" t="s">
        <v>10</v>
      </c>
      <c r="F10" s="10" t="s">
        <v>43</v>
      </c>
    </row>
    <row r="11" spans="1:6" x14ac:dyDescent="0.25">
      <c r="A11" s="11">
        <f t="shared" ref="A11:A12" si="0">C10</f>
        <v>0.59375</v>
      </c>
      <c r="B11" s="12" t="s">
        <v>6</v>
      </c>
      <c r="C11" s="12">
        <f>A11+D11</f>
        <v>0.60416666666666663</v>
      </c>
      <c r="D11" s="13">
        <v>1.0416666666666666E-2</v>
      </c>
      <c r="E11" s="9" t="s">
        <v>9</v>
      </c>
      <c r="F11" s="10" t="s">
        <v>44</v>
      </c>
    </row>
    <row r="12" spans="1:6" x14ac:dyDescent="0.25">
      <c r="A12" s="11">
        <f t="shared" si="0"/>
        <v>0.60416666666666663</v>
      </c>
      <c r="B12" s="12" t="s">
        <v>6</v>
      </c>
      <c r="C12" s="12">
        <f>A12+D12</f>
        <v>0.625</v>
      </c>
      <c r="D12" s="13">
        <v>2.0833333333333332E-2</v>
      </c>
      <c r="E12" s="9" t="s">
        <v>56</v>
      </c>
      <c r="F12" s="10" t="s">
        <v>42</v>
      </c>
    </row>
    <row r="13" spans="1:6" ht="29.25" customHeight="1" x14ac:dyDescent="0.25">
      <c r="A13" s="11">
        <f>C12</f>
        <v>0.625</v>
      </c>
      <c r="B13" s="12" t="s">
        <v>6</v>
      </c>
      <c r="C13" s="12">
        <f t="shared" ref="C13" si="1">A13+D13</f>
        <v>0.66666666666666663</v>
      </c>
      <c r="D13" s="13">
        <v>4.1666666666666664E-2</v>
      </c>
      <c r="E13" s="17" t="s">
        <v>57</v>
      </c>
      <c r="F13" s="18" t="s">
        <v>44</v>
      </c>
    </row>
    <row r="14" spans="1:6" x14ac:dyDescent="0.25">
      <c r="A14" s="39">
        <f>C13</f>
        <v>0.66666666666666663</v>
      </c>
      <c r="B14" s="40" t="s">
        <v>6</v>
      </c>
      <c r="C14" s="40">
        <f>A14+D14</f>
        <v>0.70833333333333326</v>
      </c>
      <c r="D14" s="41">
        <v>4.1666666666666664E-2</v>
      </c>
      <c r="E14" s="31" t="s">
        <v>47</v>
      </c>
      <c r="F14" s="32" t="s">
        <v>43</v>
      </c>
    </row>
    <row r="15" spans="1:6" x14ac:dyDescent="0.25">
      <c r="A15" s="14"/>
      <c r="B15" s="12"/>
      <c r="C15" s="15"/>
      <c r="D15" s="15"/>
      <c r="E15" s="16"/>
      <c r="F15" s="10"/>
    </row>
    <row r="16" spans="1:6" x14ac:dyDescent="0.25">
      <c r="A16" s="49" t="s">
        <v>52</v>
      </c>
      <c r="B16" s="50"/>
      <c r="C16" s="50"/>
      <c r="D16" s="50"/>
      <c r="E16" s="50"/>
      <c r="F16" s="51"/>
    </row>
    <row r="17" spans="1:6" s="2" customFormat="1" ht="14.25" x14ac:dyDescent="0.2">
      <c r="A17" s="55" t="s">
        <v>7</v>
      </c>
      <c r="B17" s="56"/>
      <c r="C17" s="56"/>
      <c r="D17" s="56"/>
      <c r="E17" s="25" t="s">
        <v>0</v>
      </c>
      <c r="F17" s="26" t="s">
        <v>1</v>
      </c>
    </row>
    <row r="18" spans="1:6" x14ac:dyDescent="0.25">
      <c r="A18" s="11">
        <v>0.33333333333333331</v>
      </c>
      <c r="B18" s="12" t="s">
        <v>6</v>
      </c>
      <c r="C18" s="12">
        <f>A18+D18</f>
        <v>0.33680555555555552</v>
      </c>
      <c r="D18" s="13">
        <v>3.472222222222222E-3</v>
      </c>
      <c r="E18" s="9" t="s">
        <v>3</v>
      </c>
      <c r="F18" s="10" t="s">
        <v>43</v>
      </c>
    </row>
    <row r="19" spans="1:6" x14ac:dyDescent="0.25">
      <c r="A19" s="11">
        <f>C18</f>
        <v>0.33680555555555552</v>
      </c>
      <c r="B19" s="12" t="s">
        <v>6</v>
      </c>
      <c r="C19" s="12">
        <f t="shared" ref="C19:C32" si="2">A19+D19</f>
        <v>0.34374999999999994</v>
      </c>
      <c r="D19" s="13">
        <v>6.9444444444444441E-3</v>
      </c>
      <c r="E19" s="9" t="s">
        <v>15</v>
      </c>
      <c r="F19" s="10" t="s">
        <v>43</v>
      </c>
    </row>
    <row r="20" spans="1:6" x14ac:dyDescent="0.25">
      <c r="A20" s="11">
        <f t="shared" ref="A20:A28" si="3">C19</f>
        <v>0.34374999999999994</v>
      </c>
      <c r="B20" s="12" t="s">
        <v>6</v>
      </c>
      <c r="C20" s="12">
        <f t="shared" si="2"/>
        <v>0.35416666666666663</v>
      </c>
      <c r="D20" s="13">
        <v>1.0416666666666666E-2</v>
      </c>
      <c r="E20" s="9" t="s">
        <v>16</v>
      </c>
      <c r="F20" s="10" t="s">
        <v>43</v>
      </c>
    </row>
    <row r="21" spans="1:6" s="24" customFormat="1" x14ac:dyDescent="0.25">
      <c r="A21" s="19">
        <f t="shared" si="3"/>
        <v>0.35416666666666663</v>
      </c>
      <c r="B21" s="20" t="s">
        <v>6</v>
      </c>
      <c r="C21" s="20">
        <f t="shared" si="2"/>
        <v>0.41666666666666663</v>
      </c>
      <c r="D21" s="21">
        <v>6.25E-2</v>
      </c>
      <c r="E21" s="22" t="s">
        <v>17</v>
      </c>
      <c r="F21" s="23" t="s">
        <v>45</v>
      </c>
    </row>
    <row r="22" spans="1:6" s="24" customFormat="1" x14ac:dyDescent="0.25">
      <c r="A22" s="11">
        <f>C21</f>
        <v>0.41666666666666663</v>
      </c>
      <c r="B22" s="12" t="s">
        <v>6</v>
      </c>
      <c r="C22" s="12">
        <f t="shared" ref="C22:C23" si="4">A22+D22</f>
        <v>0.42361111111111105</v>
      </c>
      <c r="D22" s="13">
        <v>6.9444444444444441E-3</v>
      </c>
      <c r="E22" s="9" t="s">
        <v>11</v>
      </c>
      <c r="F22" s="10" t="s">
        <v>45</v>
      </c>
    </row>
    <row r="23" spans="1:6" s="24" customFormat="1" x14ac:dyDescent="0.25">
      <c r="A23" s="19">
        <f>C22</f>
        <v>0.42361111111111105</v>
      </c>
      <c r="B23" s="20" t="s">
        <v>6</v>
      </c>
      <c r="C23" s="20">
        <f t="shared" si="4"/>
        <v>0.48611111111111105</v>
      </c>
      <c r="D23" s="21">
        <v>6.25E-2</v>
      </c>
      <c r="E23" s="22" t="s">
        <v>17</v>
      </c>
      <c r="F23" s="23" t="s">
        <v>45</v>
      </c>
    </row>
    <row r="24" spans="1:6" x14ac:dyDescent="0.25">
      <c r="A24" s="11">
        <f>C23</f>
        <v>0.48611111111111105</v>
      </c>
      <c r="B24" s="12" t="s">
        <v>6</v>
      </c>
      <c r="C24" s="12">
        <f t="shared" si="2"/>
        <v>0.48958333333333326</v>
      </c>
      <c r="D24" s="13">
        <v>3.472222222222222E-3</v>
      </c>
      <c r="E24" s="9" t="s">
        <v>21</v>
      </c>
      <c r="F24" s="10" t="s">
        <v>18</v>
      </c>
    </row>
    <row r="25" spans="1:6" x14ac:dyDescent="0.25">
      <c r="A25" s="33">
        <f t="shared" si="3"/>
        <v>0.48958333333333326</v>
      </c>
      <c r="B25" s="34" t="s">
        <v>6</v>
      </c>
      <c r="C25" s="34">
        <f t="shared" si="2"/>
        <v>0.52083333333333326</v>
      </c>
      <c r="D25" s="35">
        <v>3.125E-2</v>
      </c>
      <c r="E25" s="36" t="s">
        <v>8</v>
      </c>
      <c r="F25" s="37" t="s">
        <v>43</v>
      </c>
    </row>
    <row r="26" spans="1:6" x14ac:dyDescent="0.25">
      <c r="A26" s="11">
        <f t="shared" si="3"/>
        <v>0.52083333333333326</v>
      </c>
      <c r="B26" s="12" t="s">
        <v>6</v>
      </c>
      <c r="C26" s="12">
        <f t="shared" si="2"/>
        <v>0.52430555555555547</v>
      </c>
      <c r="D26" s="13">
        <v>3.472222222222222E-3</v>
      </c>
      <c r="E26" s="9" t="s">
        <v>3</v>
      </c>
      <c r="F26" s="10" t="s">
        <v>43</v>
      </c>
    </row>
    <row r="27" spans="1:6" x14ac:dyDescent="0.25">
      <c r="A27" s="11">
        <f t="shared" si="3"/>
        <v>0.52430555555555547</v>
      </c>
      <c r="B27" s="12" t="s">
        <v>6</v>
      </c>
      <c r="C27" s="12">
        <f t="shared" si="2"/>
        <v>0.5347222222222221</v>
      </c>
      <c r="D27" s="13">
        <v>1.0416666666666666E-2</v>
      </c>
      <c r="E27" s="9" t="s">
        <v>19</v>
      </c>
      <c r="F27" s="10" t="s">
        <v>43</v>
      </c>
    </row>
    <row r="28" spans="1:6" s="24" customFormat="1" x14ac:dyDescent="0.25">
      <c r="A28" s="19">
        <f t="shared" si="3"/>
        <v>0.5347222222222221</v>
      </c>
      <c r="B28" s="20" t="s">
        <v>6</v>
      </c>
      <c r="C28" s="20">
        <f t="shared" si="2"/>
        <v>0.5972222222222221</v>
      </c>
      <c r="D28" s="21">
        <v>6.25E-2</v>
      </c>
      <c r="E28" s="22" t="s">
        <v>20</v>
      </c>
      <c r="F28" s="23" t="s">
        <v>45</v>
      </c>
    </row>
    <row r="29" spans="1:6" s="24" customFormat="1" x14ac:dyDescent="0.25">
      <c r="A29" s="11">
        <f>C28</f>
        <v>0.5972222222222221</v>
      </c>
      <c r="B29" s="12" t="s">
        <v>6</v>
      </c>
      <c r="C29" s="12">
        <f t="shared" ref="C29:C30" si="5">A29+D29</f>
        <v>0.60416666666666652</v>
      </c>
      <c r="D29" s="13">
        <v>6.9444444444444441E-3</v>
      </c>
      <c r="E29" s="9" t="s">
        <v>11</v>
      </c>
      <c r="F29" s="10" t="s">
        <v>45</v>
      </c>
    </row>
    <row r="30" spans="1:6" s="24" customFormat="1" x14ac:dyDescent="0.25">
      <c r="A30" s="19">
        <f>C29</f>
        <v>0.60416666666666652</v>
      </c>
      <c r="B30" s="20" t="s">
        <v>6</v>
      </c>
      <c r="C30" s="20">
        <f t="shared" si="5"/>
        <v>0.66666666666666652</v>
      </c>
      <c r="D30" s="21">
        <v>6.25E-2</v>
      </c>
      <c r="E30" s="22" t="s">
        <v>20</v>
      </c>
      <c r="F30" s="23" t="s">
        <v>45</v>
      </c>
    </row>
    <row r="31" spans="1:6" x14ac:dyDescent="0.25">
      <c r="A31" s="11">
        <f>C30</f>
        <v>0.66666666666666652</v>
      </c>
      <c r="B31" s="12" t="s">
        <v>6</v>
      </c>
      <c r="C31" s="12">
        <f t="shared" si="2"/>
        <v>0.67013888888888873</v>
      </c>
      <c r="D31" s="13">
        <v>3.472222222222222E-3</v>
      </c>
      <c r="E31" s="9" t="s">
        <v>21</v>
      </c>
      <c r="F31" s="10" t="s">
        <v>18</v>
      </c>
    </row>
    <row r="32" spans="1:6" x14ac:dyDescent="0.25">
      <c r="A32" s="11">
        <f>C27</f>
        <v>0.5347222222222221</v>
      </c>
      <c r="B32" s="12" t="s">
        <v>6</v>
      </c>
      <c r="C32" s="12">
        <f t="shared" si="2"/>
        <v>0.63888888888888873</v>
      </c>
      <c r="D32" s="13">
        <v>0.10416666666666667</v>
      </c>
      <c r="E32" s="9" t="s">
        <v>22</v>
      </c>
      <c r="F32" s="10" t="s">
        <v>46</v>
      </c>
    </row>
    <row r="33" spans="1:6" x14ac:dyDescent="0.25">
      <c r="A33" s="11">
        <f>C32</f>
        <v>0.63888888888888873</v>
      </c>
      <c r="B33" s="12" t="s">
        <v>6</v>
      </c>
      <c r="C33" s="12">
        <v>0.66666666666666663</v>
      </c>
      <c r="D33" s="13"/>
      <c r="E33" s="9" t="s">
        <v>49</v>
      </c>
      <c r="F33" s="10" t="s">
        <v>24</v>
      </c>
    </row>
    <row r="34" spans="1:6" x14ac:dyDescent="0.25">
      <c r="A34" s="14"/>
      <c r="B34" s="12"/>
      <c r="C34" s="15"/>
      <c r="D34" s="15"/>
      <c r="E34" s="16"/>
      <c r="F34" s="10"/>
    </row>
    <row r="35" spans="1:6" x14ac:dyDescent="0.25">
      <c r="A35" s="49" t="s">
        <v>53</v>
      </c>
      <c r="B35" s="50"/>
      <c r="C35" s="50"/>
      <c r="D35" s="50"/>
      <c r="E35" s="50"/>
      <c r="F35" s="51"/>
    </row>
    <row r="36" spans="1:6" s="2" customFormat="1" ht="14.25" x14ac:dyDescent="0.2">
      <c r="A36" s="55" t="s">
        <v>7</v>
      </c>
      <c r="B36" s="56"/>
      <c r="C36" s="56"/>
      <c r="D36" s="56"/>
      <c r="E36" s="25" t="s">
        <v>0</v>
      </c>
      <c r="F36" s="26" t="s">
        <v>1</v>
      </c>
    </row>
    <row r="37" spans="1:6" x14ac:dyDescent="0.25">
      <c r="A37" s="11">
        <v>0.33333333333333331</v>
      </c>
      <c r="B37" s="12" t="s">
        <v>6</v>
      </c>
      <c r="C37" s="12">
        <f>A37+D37</f>
        <v>0.33680555555555552</v>
      </c>
      <c r="D37" s="13">
        <v>3.472222222222222E-3</v>
      </c>
      <c r="E37" s="9" t="s">
        <v>3</v>
      </c>
      <c r="F37" s="10" t="s">
        <v>43</v>
      </c>
    </row>
    <row r="38" spans="1:6" x14ac:dyDescent="0.25">
      <c r="A38" s="11">
        <f>C37</f>
        <v>0.33680555555555552</v>
      </c>
      <c r="B38" s="12" t="s">
        <v>6</v>
      </c>
      <c r="C38" s="12">
        <f t="shared" ref="C38:C52" si="6">A38+D38</f>
        <v>0.34374999999999994</v>
      </c>
      <c r="D38" s="13">
        <v>6.9444444444444441E-3</v>
      </c>
      <c r="E38" s="9" t="s">
        <v>15</v>
      </c>
      <c r="F38" s="10" t="s">
        <v>43</v>
      </c>
    </row>
    <row r="39" spans="1:6" x14ac:dyDescent="0.25">
      <c r="A39" s="11">
        <f t="shared" ref="A39:A40" si="7">C38</f>
        <v>0.34374999999999994</v>
      </c>
      <c r="B39" s="12" t="s">
        <v>6</v>
      </c>
      <c r="C39" s="12">
        <f t="shared" si="6"/>
        <v>0.35416666666666663</v>
      </c>
      <c r="D39" s="13">
        <v>1.0416666666666666E-2</v>
      </c>
      <c r="E39" s="9" t="s">
        <v>25</v>
      </c>
      <c r="F39" s="10" t="s">
        <v>43</v>
      </c>
    </row>
    <row r="40" spans="1:6" s="24" customFormat="1" x14ac:dyDescent="0.25">
      <c r="A40" s="19">
        <f t="shared" si="7"/>
        <v>0.35416666666666663</v>
      </c>
      <c r="B40" s="20" t="s">
        <v>6</v>
      </c>
      <c r="C40" s="20">
        <f t="shared" si="6"/>
        <v>0.41666666666666663</v>
      </c>
      <c r="D40" s="21">
        <v>6.25E-2</v>
      </c>
      <c r="E40" s="22" t="s">
        <v>26</v>
      </c>
      <c r="F40" s="23" t="s">
        <v>45</v>
      </c>
    </row>
    <row r="41" spans="1:6" s="24" customFormat="1" x14ac:dyDescent="0.25">
      <c r="A41" s="11">
        <f>C40</f>
        <v>0.41666666666666663</v>
      </c>
      <c r="B41" s="12" t="s">
        <v>6</v>
      </c>
      <c r="C41" s="12">
        <f t="shared" si="6"/>
        <v>0.42361111111111105</v>
      </c>
      <c r="D41" s="13">
        <v>6.9444444444444441E-3</v>
      </c>
      <c r="E41" s="9" t="s">
        <v>11</v>
      </c>
      <c r="F41" s="10" t="s">
        <v>45</v>
      </c>
    </row>
    <row r="42" spans="1:6" s="24" customFormat="1" x14ac:dyDescent="0.25">
      <c r="A42" s="19">
        <f>C41</f>
        <v>0.42361111111111105</v>
      </c>
      <c r="B42" s="20" t="s">
        <v>6</v>
      </c>
      <c r="C42" s="20">
        <f t="shared" si="6"/>
        <v>0.48611111111111105</v>
      </c>
      <c r="D42" s="21">
        <v>6.25E-2</v>
      </c>
      <c r="E42" s="22" t="s">
        <v>26</v>
      </c>
      <c r="F42" s="23" t="s">
        <v>45</v>
      </c>
    </row>
    <row r="43" spans="1:6" x14ac:dyDescent="0.25">
      <c r="A43" s="11">
        <f>C42</f>
        <v>0.48611111111111105</v>
      </c>
      <c r="B43" s="12" t="s">
        <v>6</v>
      </c>
      <c r="C43" s="12">
        <f t="shared" si="6"/>
        <v>0.48958333333333326</v>
      </c>
      <c r="D43" s="13">
        <v>3.472222222222222E-3</v>
      </c>
      <c r="E43" s="9" t="s">
        <v>21</v>
      </c>
      <c r="F43" s="10" t="s">
        <v>18</v>
      </c>
    </row>
    <row r="44" spans="1:6" x14ac:dyDescent="0.25">
      <c r="A44" s="33">
        <f t="shared" ref="A44:A47" si="8">C43</f>
        <v>0.48958333333333326</v>
      </c>
      <c r="B44" s="34" t="s">
        <v>6</v>
      </c>
      <c r="C44" s="34">
        <f t="shared" si="6"/>
        <v>0.52083333333333326</v>
      </c>
      <c r="D44" s="35">
        <v>3.125E-2</v>
      </c>
      <c r="E44" s="36" t="s">
        <v>8</v>
      </c>
      <c r="F44" s="37" t="s">
        <v>43</v>
      </c>
    </row>
    <row r="45" spans="1:6" x14ac:dyDescent="0.25">
      <c r="A45" s="11">
        <f t="shared" si="8"/>
        <v>0.52083333333333326</v>
      </c>
      <c r="B45" s="12" t="s">
        <v>6</v>
      </c>
      <c r="C45" s="12">
        <f t="shared" si="6"/>
        <v>0.52430555555555547</v>
      </c>
      <c r="D45" s="13">
        <v>3.472222222222222E-3</v>
      </c>
      <c r="E45" s="9" t="s">
        <v>3</v>
      </c>
      <c r="F45" s="10" t="s">
        <v>43</v>
      </c>
    </row>
    <row r="46" spans="1:6" x14ac:dyDescent="0.25">
      <c r="A46" s="11">
        <f t="shared" si="8"/>
        <v>0.52430555555555547</v>
      </c>
      <c r="B46" s="12" t="s">
        <v>6</v>
      </c>
      <c r="C46" s="12">
        <f t="shared" si="6"/>
        <v>0.5347222222222221</v>
      </c>
      <c r="D46" s="13">
        <v>1.0416666666666666E-2</v>
      </c>
      <c r="E46" s="9" t="s">
        <v>27</v>
      </c>
      <c r="F46" s="10" t="s">
        <v>43</v>
      </c>
    </row>
    <row r="47" spans="1:6" s="24" customFormat="1" x14ac:dyDescent="0.25">
      <c r="A47" s="19">
        <f t="shared" si="8"/>
        <v>0.5347222222222221</v>
      </c>
      <c r="B47" s="20" t="s">
        <v>6</v>
      </c>
      <c r="C47" s="20">
        <f t="shared" si="6"/>
        <v>0.5972222222222221</v>
      </c>
      <c r="D47" s="21">
        <v>6.25E-2</v>
      </c>
      <c r="E47" s="22" t="s">
        <v>28</v>
      </c>
      <c r="F47" s="23" t="s">
        <v>45</v>
      </c>
    </row>
    <row r="48" spans="1:6" s="24" customFormat="1" x14ac:dyDescent="0.25">
      <c r="A48" s="11">
        <f>C47</f>
        <v>0.5972222222222221</v>
      </c>
      <c r="B48" s="12" t="s">
        <v>6</v>
      </c>
      <c r="C48" s="12">
        <f t="shared" si="6"/>
        <v>0.60416666666666652</v>
      </c>
      <c r="D48" s="13">
        <v>6.9444444444444441E-3</v>
      </c>
      <c r="E48" s="9" t="s">
        <v>11</v>
      </c>
      <c r="F48" s="10" t="s">
        <v>45</v>
      </c>
    </row>
    <row r="49" spans="1:6" s="24" customFormat="1" x14ac:dyDescent="0.25">
      <c r="A49" s="19">
        <f>C48</f>
        <v>0.60416666666666652</v>
      </c>
      <c r="B49" s="20" t="s">
        <v>6</v>
      </c>
      <c r="C49" s="20">
        <f t="shared" si="6"/>
        <v>0.66666666666666652</v>
      </c>
      <c r="D49" s="21">
        <v>6.25E-2</v>
      </c>
      <c r="E49" s="22" t="s">
        <v>28</v>
      </c>
      <c r="F49" s="23" t="s">
        <v>45</v>
      </c>
    </row>
    <row r="50" spans="1:6" x14ac:dyDescent="0.25">
      <c r="A50" s="11">
        <f>C49</f>
        <v>0.66666666666666652</v>
      </c>
      <c r="B50" s="12" t="s">
        <v>6</v>
      </c>
      <c r="C50" s="12">
        <f t="shared" si="6"/>
        <v>0.67013888888888873</v>
      </c>
      <c r="D50" s="13">
        <v>3.472222222222222E-3</v>
      </c>
      <c r="E50" s="9" t="s">
        <v>21</v>
      </c>
      <c r="F50" s="10" t="s">
        <v>18</v>
      </c>
    </row>
    <row r="51" spans="1:6" x14ac:dyDescent="0.25">
      <c r="A51" s="11">
        <f>C39</f>
        <v>0.35416666666666663</v>
      </c>
      <c r="B51" s="12" t="s">
        <v>6</v>
      </c>
      <c r="C51" s="12">
        <f t="shared" si="6"/>
        <v>0.45833333333333331</v>
      </c>
      <c r="D51" s="13">
        <v>0.10416666666666667</v>
      </c>
      <c r="E51" s="9" t="s">
        <v>23</v>
      </c>
      <c r="F51" s="10" t="s">
        <v>46</v>
      </c>
    </row>
    <row r="52" spans="1:6" x14ac:dyDescent="0.25">
      <c r="A52" s="11">
        <f>C46</f>
        <v>0.5347222222222221</v>
      </c>
      <c r="B52" s="12" t="s">
        <v>6</v>
      </c>
      <c r="C52" s="12">
        <f t="shared" si="6"/>
        <v>0.63888888888888873</v>
      </c>
      <c r="D52" s="13">
        <v>0.10416666666666667</v>
      </c>
      <c r="E52" s="9" t="s">
        <v>29</v>
      </c>
      <c r="F52" s="10" t="s">
        <v>46</v>
      </c>
    </row>
    <row r="53" spans="1:6" x14ac:dyDescent="0.25">
      <c r="A53" s="11">
        <f>C51</f>
        <v>0.45833333333333331</v>
      </c>
      <c r="B53" s="12" t="s">
        <v>6</v>
      </c>
      <c r="C53" s="12">
        <v>0.66666666666666663</v>
      </c>
      <c r="D53" s="13"/>
      <c r="E53" s="9" t="s">
        <v>31</v>
      </c>
      <c r="F53" s="10" t="s">
        <v>24</v>
      </c>
    </row>
    <row r="54" spans="1:6" x14ac:dyDescent="0.25">
      <c r="A54" s="11"/>
      <c r="B54" s="12"/>
      <c r="C54" s="12"/>
      <c r="D54" s="13"/>
      <c r="E54" s="9"/>
      <c r="F54" s="10"/>
    </row>
    <row r="55" spans="1:6" x14ac:dyDescent="0.25">
      <c r="A55" s="49" t="s">
        <v>54</v>
      </c>
      <c r="B55" s="50"/>
      <c r="C55" s="50"/>
      <c r="D55" s="50"/>
      <c r="E55" s="50"/>
      <c r="F55" s="51"/>
    </row>
    <row r="56" spans="1:6" s="2" customFormat="1" ht="14.25" x14ac:dyDescent="0.2">
      <c r="A56" s="55" t="s">
        <v>7</v>
      </c>
      <c r="B56" s="56"/>
      <c r="C56" s="56"/>
      <c r="D56" s="56"/>
      <c r="E56" s="25" t="s">
        <v>0</v>
      </c>
      <c r="F56" s="26" t="s">
        <v>1</v>
      </c>
    </row>
    <row r="57" spans="1:6" x14ac:dyDescent="0.25">
      <c r="A57" s="11">
        <v>0.33333333333333331</v>
      </c>
      <c r="B57" s="12" t="s">
        <v>6</v>
      </c>
      <c r="C57" s="12">
        <f>A57+D57</f>
        <v>0.33680555555555552</v>
      </c>
      <c r="D57" s="13">
        <v>3.472222222222222E-3</v>
      </c>
      <c r="E57" s="9" t="s">
        <v>3</v>
      </c>
      <c r="F57" s="10" t="s">
        <v>43</v>
      </c>
    </row>
    <row r="58" spans="1:6" x14ac:dyDescent="0.25">
      <c r="A58" s="11">
        <f>C57</f>
        <v>0.33680555555555552</v>
      </c>
      <c r="B58" s="12" t="s">
        <v>6</v>
      </c>
      <c r="C58" s="12">
        <f t="shared" ref="C58:C73" si="9">A58+D58</f>
        <v>0.34374999999999994</v>
      </c>
      <c r="D58" s="13">
        <v>6.9444444444444441E-3</v>
      </c>
      <c r="E58" s="9" t="s">
        <v>15</v>
      </c>
      <c r="F58" s="10" t="s">
        <v>43</v>
      </c>
    </row>
    <row r="59" spans="1:6" x14ac:dyDescent="0.25">
      <c r="A59" s="11">
        <f t="shared" ref="A59:A60" si="10">C58</f>
        <v>0.34374999999999994</v>
      </c>
      <c r="B59" s="12" t="s">
        <v>6</v>
      </c>
      <c r="C59" s="12">
        <f t="shared" si="9"/>
        <v>0.35416666666666663</v>
      </c>
      <c r="D59" s="13">
        <v>1.0416666666666666E-2</v>
      </c>
      <c r="E59" s="9" t="s">
        <v>32</v>
      </c>
      <c r="F59" s="23" t="s">
        <v>45</v>
      </c>
    </row>
    <row r="60" spans="1:6" s="24" customFormat="1" x14ac:dyDescent="0.25">
      <c r="A60" s="19">
        <f t="shared" si="10"/>
        <v>0.35416666666666663</v>
      </c>
      <c r="B60" s="20" t="s">
        <v>6</v>
      </c>
      <c r="C60" s="20">
        <f t="shared" si="9"/>
        <v>0.41666666666666663</v>
      </c>
      <c r="D60" s="21">
        <v>6.25E-2</v>
      </c>
      <c r="E60" s="22" t="s">
        <v>33</v>
      </c>
      <c r="F60" s="10" t="s">
        <v>45</v>
      </c>
    </row>
    <row r="61" spans="1:6" s="24" customFormat="1" x14ac:dyDescent="0.25">
      <c r="A61" s="11">
        <f>C60</f>
        <v>0.41666666666666663</v>
      </c>
      <c r="B61" s="12" t="s">
        <v>6</v>
      </c>
      <c r="C61" s="12">
        <f t="shared" si="9"/>
        <v>0.42361111111111105</v>
      </c>
      <c r="D61" s="13">
        <v>6.9444444444444441E-3</v>
      </c>
      <c r="E61" s="9" t="s">
        <v>11</v>
      </c>
      <c r="F61" s="23" t="s">
        <v>45</v>
      </c>
    </row>
    <row r="62" spans="1:6" s="24" customFormat="1" x14ac:dyDescent="0.25">
      <c r="A62" s="19">
        <f>C61</f>
        <v>0.42361111111111105</v>
      </c>
      <c r="B62" s="20" t="s">
        <v>6</v>
      </c>
      <c r="C62" s="20">
        <f t="shared" si="9"/>
        <v>0.48611111111111105</v>
      </c>
      <c r="D62" s="21">
        <v>6.25E-2</v>
      </c>
      <c r="E62" s="22" t="s">
        <v>33</v>
      </c>
      <c r="F62" s="10" t="s">
        <v>18</v>
      </c>
    </row>
    <row r="63" spans="1:6" x14ac:dyDescent="0.25">
      <c r="A63" s="11">
        <f>C62</f>
        <v>0.48611111111111105</v>
      </c>
      <c r="B63" s="12" t="s">
        <v>6</v>
      </c>
      <c r="C63" s="12">
        <f t="shared" si="9"/>
        <v>0.48958333333333326</v>
      </c>
      <c r="D63" s="13">
        <v>3.472222222222222E-3</v>
      </c>
      <c r="E63" s="9" t="s">
        <v>21</v>
      </c>
      <c r="F63" s="10" t="s">
        <v>43</v>
      </c>
    </row>
    <row r="64" spans="1:6" x14ac:dyDescent="0.25">
      <c r="A64" s="33">
        <f t="shared" ref="A64:A67" si="11">C63</f>
        <v>0.48958333333333326</v>
      </c>
      <c r="B64" s="34" t="s">
        <v>6</v>
      </c>
      <c r="C64" s="34">
        <f t="shared" si="9"/>
        <v>0.52083333333333326</v>
      </c>
      <c r="D64" s="35">
        <v>3.125E-2</v>
      </c>
      <c r="E64" s="36" t="s">
        <v>8</v>
      </c>
      <c r="F64" s="37" t="s">
        <v>43</v>
      </c>
    </row>
    <row r="65" spans="1:6" x14ac:dyDescent="0.25">
      <c r="A65" s="11">
        <f t="shared" si="11"/>
        <v>0.52083333333333326</v>
      </c>
      <c r="B65" s="12" t="s">
        <v>6</v>
      </c>
      <c r="C65" s="12">
        <f t="shared" si="9"/>
        <v>0.52430555555555547</v>
      </c>
      <c r="D65" s="13">
        <v>3.472222222222222E-3</v>
      </c>
      <c r="E65" s="9" t="s">
        <v>3</v>
      </c>
      <c r="F65" s="10" t="s">
        <v>43</v>
      </c>
    </row>
    <row r="66" spans="1:6" x14ac:dyDescent="0.25">
      <c r="A66" s="11">
        <f t="shared" si="11"/>
        <v>0.52430555555555547</v>
      </c>
      <c r="B66" s="12" t="s">
        <v>6</v>
      </c>
      <c r="C66" s="12">
        <f t="shared" si="9"/>
        <v>0.5347222222222221</v>
      </c>
      <c r="D66" s="13">
        <v>1.0416666666666666E-2</v>
      </c>
      <c r="E66" s="9" t="s">
        <v>34</v>
      </c>
      <c r="F66" s="23" t="s">
        <v>45</v>
      </c>
    </row>
    <row r="67" spans="1:6" s="24" customFormat="1" x14ac:dyDescent="0.25">
      <c r="A67" s="19">
        <f t="shared" si="11"/>
        <v>0.5347222222222221</v>
      </c>
      <c r="B67" s="20" t="s">
        <v>6</v>
      </c>
      <c r="C67" s="20">
        <f t="shared" si="9"/>
        <v>0.5972222222222221</v>
      </c>
      <c r="D67" s="21">
        <v>6.25E-2</v>
      </c>
      <c r="E67" s="22" t="s">
        <v>35</v>
      </c>
      <c r="F67" s="10" t="s">
        <v>45</v>
      </c>
    </row>
    <row r="68" spans="1:6" s="24" customFormat="1" x14ac:dyDescent="0.25">
      <c r="A68" s="11">
        <f>C67</f>
        <v>0.5972222222222221</v>
      </c>
      <c r="B68" s="12" t="s">
        <v>6</v>
      </c>
      <c r="C68" s="12">
        <f t="shared" si="9"/>
        <v>0.60416666666666652</v>
      </c>
      <c r="D68" s="13">
        <v>6.9444444444444441E-3</v>
      </c>
      <c r="E68" s="9" t="s">
        <v>11</v>
      </c>
      <c r="F68" s="23" t="s">
        <v>45</v>
      </c>
    </row>
    <row r="69" spans="1:6" s="24" customFormat="1" x14ac:dyDescent="0.25">
      <c r="A69" s="19">
        <f>C68</f>
        <v>0.60416666666666652</v>
      </c>
      <c r="B69" s="20" t="s">
        <v>6</v>
      </c>
      <c r="C69" s="20">
        <f t="shared" si="9"/>
        <v>0.66666666666666652</v>
      </c>
      <c r="D69" s="21">
        <v>6.25E-2</v>
      </c>
      <c r="E69" s="22" t="s">
        <v>35</v>
      </c>
      <c r="F69" s="10" t="s">
        <v>18</v>
      </c>
    </row>
    <row r="70" spans="1:6" x14ac:dyDescent="0.25">
      <c r="A70" s="11">
        <f>C69</f>
        <v>0.66666666666666652</v>
      </c>
      <c r="B70" s="12" t="s">
        <v>6</v>
      </c>
      <c r="C70" s="12">
        <f>A70+D70</f>
        <v>0.67013888888888873</v>
      </c>
      <c r="D70" s="13">
        <v>3.472222222222222E-3</v>
      </c>
      <c r="E70" s="9" t="s">
        <v>21</v>
      </c>
      <c r="F70" s="10" t="s">
        <v>46</v>
      </c>
    </row>
    <row r="71" spans="1:6" x14ac:dyDescent="0.25">
      <c r="A71" s="11">
        <f>C59</f>
        <v>0.35416666666666663</v>
      </c>
      <c r="B71" s="12" t="s">
        <v>6</v>
      </c>
      <c r="C71" s="12">
        <f t="shared" si="9"/>
        <v>0.45833333333333331</v>
      </c>
      <c r="D71" s="13">
        <v>0.10416666666666667</v>
      </c>
      <c r="E71" s="9" t="s">
        <v>30</v>
      </c>
      <c r="F71" s="10" t="s">
        <v>46</v>
      </c>
    </row>
    <row r="72" spans="1:6" x14ac:dyDescent="0.25">
      <c r="A72" s="11">
        <f>C66</f>
        <v>0.5347222222222221</v>
      </c>
      <c r="B72" s="12" t="s">
        <v>6</v>
      </c>
      <c r="C72" s="12">
        <f t="shared" si="9"/>
        <v>0.63888888888888873</v>
      </c>
      <c r="D72" s="13">
        <v>0.10416666666666667</v>
      </c>
      <c r="E72" s="9" t="s">
        <v>36</v>
      </c>
      <c r="F72" s="10" t="s">
        <v>46</v>
      </c>
    </row>
    <row r="73" spans="1:6" x14ac:dyDescent="0.25">
      <c r="A73" s="11">
        <f>C70</f>
        <v>0.67013888888888873</v>
      </c>
      <c r="B73" s="12"/>
      <c r="C73" s="12">
        <f t="shared" si="9"/>
        <v>0.77430555555555536</v>
      </c>
      <c r="D73" s="13">
        <v>0.10416666666666667</v>
      </c>
      <c r="E73" s="9" t="s">
        <v>37</v>
      </c>
      <c r="F73" s="10" t="s">
        <v>46</v>
      </c>
    </row>
    <row r="74" spans="1:6" x14ac:dyDescent="0.25">
      <c r="A74" s="11">
        <f>C71</f>
        <v>0.45833333333333331</v>
      </c>
      <c r="B74" s="12" t="s">
        <v>6</v>
      </c>
      <c r="C74" s="12">
        <v>0.8125</v>
      </c>
      <c r="D74" s="13"/>
      <c r="E74" s="9" t="s">
        <v>50</v>
      </c>
      <c r="F74" s="10" t="s">
        <v>24</v>
      </c>
    </row>
    <row r="75" spans="1:6" ht="26.25" x14ac:dyDescent="0.25">
      <c r="A75" s="11">
        <f>C74</f>
        <v>0.8125</v>
      </c>
      <c r="B75" s="12" t="s">
        <v>6</v>
      </c>
      <c r="C75" s="12">
        <f t="shared" ref="C75" si="12">A75+D75</f>
        <v>0.82291666666666663</v>
      </c>
      <c r="D75" s="13">
        <v>1.0416666666666666E-2</v>
      </c>
      <c r="E75" s="17" t="s">
        <v>38</v>
      </c>
      <c r="F75" s="10" t="s">
        <v>24</v>
      </c>
    </row>
    <row r="76" spans="1:6" ht="26.25" x14ac:dyDescent="0.25">
      <c r="A76" s="11">
        <f>C75</f>
        <v>0.82291666666666663</v>
      </c>
      <c r="B76" s="12" t="s">
        <v>6</v>
      </c>
      <c r="C76" s="12">
        <f t="shared" ref="C76" si="13">A76+D76</f>
        <v>0.84375</v>
      </c>
      <c r="D76" s="13">
        <v>2.0833333333333332E-2</v>
      </c>
      <c r="E76" s="17" t="s">
        <v>40</v>
      </c>
      <c r="F76" s="10" t="s">
        <v>39</v>
      </c>
    </row>
    <row r="77" spans="1:6" x14ac:dyDescent="0.25">
      <c r="A77" s="11">
        <f>C76</f>
        <v>0.84375</v>
      </c>
      <c r="B77" s="12" t="s">
        <v>6</v>
      </c>
      <c r="C77" s="12">
        <f t="shared" ref="C77" si="14">A77+D77</f>
        <v>0.875</v>
      </c>
      <c r="D77" s="13">
        <v>3.125E-2</v>
      </c>
      <c r="E77" s="17" t="s">
        <v>41</v>
      </c>
      <c r="F77" s="10" t="s">
        <v>2</v>
      </c>
    </row>
    <row r="78" spans="1:6" x14ac:dyDescent="0.25">
      <c r="A78" s="11"/>
      <c r="B78" s="12"/>
      <c r="C78" s="12"/>
      <c r="D78" s="13"/>
      <c r="E78" s="9"/>
      <c r="F78" s="10"/>
    </row>
    <row r="79" spans="1:6" x14ac:dyDescent="0.25">
      <c r="A79" s="52" t="s">
        <v>55</v>
      </c>
      <c r="B79" s="53"/>
      <c r="C79" s="53"/>
      <c r="D79" s="53"/>
      <c r="E79" s="53"/>
      <c r="F79" s="54"/>
    </row>
    <row r="80" spans="1:6" s="2" customFormat="1" ht="14.25" x14ac:dyDescent="0.2">
      <c r="A80" s="42" t="s">
        <v>7</v>
      </c>
      <c r="B80" s="43"/>
      <c r="C80" s="43"/>
      <c r="D80" s="44"/>
      <c r="E80" s="7" t="s">
        <v>0</v>
      </c>
      <c r="F80" s="8" t="s">
        <v>1</v>
      </c>
    </row>
    <row r="81" spans="1:6" x14ac:dyDescent="0.25">
      <c r="A81" s="11">
        <v>0.375</v>
      </c>
      <c r="B81" s="12" t="s">
        <v>6</v>
      </c>
      <c r="C81" s="12">
        <f>A81+D81</f>
        <v>0.54166666666666663</v>
      </c>
      <c r="D81" s="13">
        <v>0.16666666666666666</v>
      </c>
      <c r="E81" s="9" t="s">
        <v>5</v>
      </c>
      <c r="F81" s="10"/>
    </row>
    <row r="82" spans="1:6" s="38" customFormat="1" x14ac:dyDescent="0.25">
      <c r="A82" s="28">
        <v>0.45833333333333331</v>
      </c>
      <c r="B82" s="29" t="s">
        <v>6</v>
      </c>
      <c r="C82" s="29">
        <f t="shared" ref="C82" si="15">A82+D82</f>
        <v>0.54166666666666663</v>
      </c>
      <c r="D82" s="30">
        <v>8.3333333333333329E-2</v>
      </c>
      <c r="E82" s="31" t="s">
        <v>4</v>
      </c>
      <c r="F82" s="32" t="s">
        <v>43</v>
      </c>
    </row>
    <row r="83" spans="1:6" x14ac:dyDescent="0.25">
      <c r="A83" s="14"/>
      <c r="B83" s="15"/>
      <c r="C83" s="15"/>
      <c r="D83" s="15"/>
      <c r="E83" s="16"/>
      <c r="F83" s="10"/>
    </row>
  </sheetData>
  <mergeCells count="13">
    <mergeCell ref="A80:D80"/>
    <mergeCell ref="A1:F1"/>
    <mergeCell ref="A2:F2"/>
    <mergeCell ref="A4:F4"/>
    <mergeCell ref="A8:F8"/>
    <mergeCell ref="A16:F16"/>
    <mergeCell ref="A35:F35"/>
    <mergeCell ref="A79:F79"/>
    <mergeCell ref="A9:D9"/>
    <mergeCell ref="A17:D17"/>
    <mergeCell ref="A36:D36"/>
    <mergeCell ref="A55:F55"/>
    <mergeCell ref="A56:D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Страница  &amp;P из &amp;N</oddFooter>
  </headerFooter>
  <rowBreaks count="3" manualBreakCount="3">
    <brk id="15" max="16383" man="1"/>
    <brk id="34" max="16383" man="1"/>
    <brk id="7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Григорьев</dc:creator>
  <cp:lastModifiedBy>Максимова А.С.</cp:lastModifiedBy>
  <cp:lastPrinted>2020-12-10T04:08:47Z</cp:lastPrinted>
  <dcterms:created xsi:type="dcterms:W3CDTF">2017-11-26T21:28:03Z</dcterms:created>
  <dcterms:modified xsi:type="dcterms:W3CDTF">2020-12-10T04:32:43Z</dcterms:modified>
</cp:coreProperties>
</file>