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a.bokumenko\Documents\Профессионалы\Региональный 2024\"/>
    </mc:Choice>
  </mc:AlternateContent>
  <xr:revisionPtr revIDLastSave="0" documentId="8_{CD05E136-100D-4256-B94C-5EB033F8FE11}" xr6:coauthVersionLast="47" xr6:coauthVersionMax="47" xr10:uidLastSave="{00000000-0000-0000-0000-000000000000}"/>
  <bookViews>
    <workbookView xWindow="-120" yWindow="-120" windowWidth="29040" windowHeight="15840"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4" l="1"/>
  <c r="G42" i="4"/>
  <c r="G41" i="4"/>
  <c r="G40" i="4"/>
  <c r="G39" i="4"/>
  <c r="G38" i="4"/>
  <c r="G37" i="4"/>
  <c r="G36" i="4"/>
  <c r="G35" i="4"/>
  <c r="G34" i="4"/>
  <c r="G33" i="4"/>
  <c r="G16" i="5" l="1"/>
  <c r="G25" i="1" l="1"/>
  <c r="G67" i="4" l="1"/>
</calcChain>
</file>

<file path=xl/sharedStrings.xml><?xml version="1.0" encoding="utf-8"?>
<sst xmlns="http://schemas.openxmlformats.org/spreadsheetml/2006/main" count="366" uniqueCount="122">
  <si>
    <t>шт</t>
  </si>
  <si>
    <t>Перчатки</t>
  </si>
  <si>
    <t>Охрана труда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</si>
  <si>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</si>
  <si>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</si>
  <si>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</si>
  <si>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</si>
  <si>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</si>
  <si>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</si>
  <si>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</si>
  <si>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</si>
  <si>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</si>
  <si>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</si>
  <si>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t>
  </si>
  <si>
    <t>Рекомендации представителей индустрии (указывается конкретное оборудование)</t>
  </si>
  <si>
    <t>Общая зона конкурсной площадки (оборудование, инструмент, мебель, канцелярия)</t>
  </si>
  <si>
    <t>Комната Конкурсантов (по количеству конкурсантов)</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</si>
  <si>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</si>
  <si>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</si>
  <si>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</si>
  <si>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</si>
  <si>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</si>
  <si>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</si>
  <si>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Основная информация о конкурсной площадке</t>
  </si>
  <si>
    <t>Интернет: наличие проводного подключения к локальной и глобальной сети со скоростью 100МБ/с</t>
  </si>
  <si>
    <t>Стол компьютерный</t>
  </si>
  <si>
    <t>Стул офисный</t>
  </si>
  <si>
    <t>Глубина, мм: 600
Ширина, мм: 800
Высота, мм: 795
Материал корпуса: ЛДСП</t>
  </si>
  <si>
    <t>Стол преподавательский</t>
  </si>
  <si>
    <t>Универсальный двухпроцессорный сервер в сборе</t>
  </si>
  <si>
    <t>Коммутатор</t>
  </si>
  <si>
    <t>Интернет:  наличие проводного подключения к локальной и глобальной сети со скоростью 100МБ/с</t>
  </si>
  <si>
    <t>Электричество:  подключения к сети  по 220 Вольт</t>
  </si>
  <si>
    <t>Покрытие пола: линолеум</t>
  </si>
  <si>
    <t>Компьютер в сборе</t>
  </si>
  <si>
    <t>Учебно-методический комплекс ViPNet «Информационная безопасность»</t>
  </si>
  <si>
    <t>Программное обеспечение</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</si>
  <si>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for Windows 4.х 
Программное обеспечение ViPNet Client 4U for Linux 
Программное обеспечение ViPNet PKI Client 
ПМДЗ ViPNet SafeBoot</t>
  </si>
  <si>
    <t xml:space="preserve">Маски медицинские </t>
  </si>
  <si>
    <t>Санитайзер</t>
  </si>
  <si>
    <t>одноразовая, из синтетического не тканного материала</t>
  </si>
  <si>
    <t>уп</t>
  </si>
  <si>
    <t>— качество: CE 
— срок годности: 5 лет 
— материал: нитрил (100% синтетика).  информацию</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</si>
  <si>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</si>
  <si>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Подведение/отведение ГХВС (при необходимости): отсутствует</t>
  </si>
  <si>
    <t>Количество рабочих мест: 5</t>
  </si>
  <si>
    <t>Подведение/отведение ГХВС (при необходимости) : не требуется</t>
  </si>
  <si>
    <t>Подведение сжатого воздуха (при необходимости): не требуется</t>
  </si>
  <si>
    <t>Количество
на команду</t>
  </si>
  <si>
    <t>Клейкая маркировочная лента на эластичной основе</t>
  </si>
  <si>
    <t>Ручка шариковая</t>
  </si>
  <si>
    <t>Степлер со скобами</t>
  </si>
  <si>
    <t>Скрепки канцелярские</t>
  </si>
  <si>
    <t>Файлы</t>
  </si>
  <si>
    <t>Блокнот для записей</t>
  </si>
  <si>
    <t>Красно-белая или желто-оранжевая</t>
  </si>
  <si>
    <t>критически важные характеристики позиции отсутствуют</t>
  </si>
  <si>
    <t>в упаковке 100 шт, А4</t>
  </si>
  <si>
    <t>Синяя</t>
  </si>
  <si>
    <t>20 листов, формат А5</t>
  </si>
  <si>
    <t>НЕ ПРЕДУСМОТРЕН</t>
  </si>
  <si>
    <r>
      <t>Организация расположения конкурсной площадки:</t>
    </r>
    <r>
      <rPr>
        <sz val="11"/>
        <rFont val="Times New Roman"/>
        <family val="1"/>
        <charset val="204"/>
      </rPr>
      <t xml:space="preserve"> ГБПОУ УКРТБ</t>
    </r>
  </si>
  <si>
    <r>
      <t xml:space="preserve">Адрес базовой организации:г. </t>
    </r>
    <r>
      <rPr>
        <sz val="11"/>
        <rFont val="Times New Roman"/>
        <family val="1"/>
        <charset val="204"/>
      </rPr>
      <t>Уфа, ул. Генерала Горбатова, 11</t>
    </r>
  </si>
  <si>
    <t>Технический администратор площадки: Рахимова Ксения Маратовна 89174010598</t>
  </si>
  <si>
    <t>Главный эксперт: Бокуменко Алекс Витальевич, 89869674733, alexbokumenko@yandex.ru</t>
  </si>
  <si>
    <t>Стол офисный 1600х600х780мм ЛДСП 25/16мм серый кромка ПВХ 2мм цвет светло синий</t>
  </si>
  <si>
    <t>Габаритные размеры: 460х450х820 мм.</t>
  </si>
  <si>
    <t>Габаритные размеры: 460х450х820 мм.
Рабочая нагрузка до 130 кг.</t>
  </si>
  <si>
    <t>1600х600х780мм ЛДСП 25/16мм серый кромка ПВХ 2мм цвет светло синий</t>
  </si>
  <si>
    <t xml:space="preserve">ЦПУ Intel CPU Xeon Gold 6248: 
- количество физических ядер  20
- количество потоков 40
- количество процессоров  2
- базовая тактовая частота  2.5 ГГц
ОЗУ:
- объем  512 Гб
ПЗУ:
- HDD 7.5 Тб
Сетевой адаптер:
- Ethernet server adapter  разьемов
Программное обеспечение
-  VMWare ESX </t>
  </si>
  <si>
    <t>D-link DES-3810-28</t>
  </si>
  <si>
    <r>
      <rPr>
        <sz val="11"/>
        <color theme="0"/>
        <rFont val="Times New Roman"/>
        <family val="1"/>
        <charset val="204"/>
      </rPr>
      <t>Инфраструктурный лист для оснащения конкурсной площадки Чемпионата профессионального мастерства города Уфы по компетенции</t>
    </r>
    <r>
      <rPr>
        <sz val="11"/>
        <rFont val="Times New Roman"/>
        <family val="1"/>
        <charset val="204"/>
      </rPr>
      <t xml:space="preserve">
</t>
    </r>
    <r>
      <rPr>
        <i/>
        <sz val="11"/>
        <color rgb="FFFF0000"/>
        <rFont val="Times New Roman"/>
        <family val="1"/>
        <charset val="204"/>
      </rPr>
      <t>Информационная безопасность</t>
    </r>
  </si>
  <si>
    <t>Площадь: 40 кв.м.</t>
  </si>
  <si>
    <t>Материал: дерево  менее 1600 х 800 х 800 мм</t>
  </si>
  <si>
    <t>Габаритные размеры: 460х450х820 мм.
Рабочая нагрузка до 130 кг.м</t>
  </si>
  <si>
    <t>Согласовано
ООО НПП «Гарант-Уфа»
Дмитриченко Александр Викторович
______________________</t>
  </si>
  <si>
    <t xml:space="preserve">Парта ученическая со скомейкой </t>
  </si>
  <si>
    <t>1600х600х780мм ЛДСП 25/16мм серый кромка ПВХ 2мм цвет серый</t>
  </si>
  <si>
    <t>Требования к обеспечению зоны (коммуникации, площадь, сети, количество рабочих мест и др.): 40 м2, искуственное освещение, электричество 220В, кабинет 315</t>
  </si>
  <si>
    <t>Огнетушитель</t>
  </si>
  <si>
    <t>Аптечка</t>
  </si>
  <si>
    <t>ФЕСТ аптечка первой помощи</t>
  </si>
  <si>
    <t>Углекислотный</t>
  </si>
  <si>
    <t xml:space="preserve">Техника безопасности </t>
  </si>
  <si>
    <t xml:space="preserve">Стойка Серверная </t>
  </si>
  <si>
    <t xml:space="preserve">"Конструктив" </t>
  </si>
  <si>
    <t>6U, Ш600хГ450, стеклянная дверь, цельнометаллические стенки, серый</t>
  </si>
  <si>
    <t>Коммутационнвый ящик</t>
  </si>
  <si>
    <t>Ящики для вещей</t>
  </si>
  <si>
    <t>1860х300х500 мм. Цвет серый</t>
  </si>
  <si>
    <t>Intel(R) Core(TM) i5-4590 CPU 3.30GHz 
- базовая тактовая частота  3.70 ГГц;
- количество физических ядер: 4;
- количество потоков : 4
ОЗУ:
-  16 Гб;
ПЗУ:
- HDD Toshiba HDWD110,  объем 500 Гб; 
Графический адаптер:
- NVIDIA Geforce GT 630;
Сетевой адаптер:
- технология Ethernet стандарт 1000BASE-T;</t>
  </si>
  <si>
    <t>Мфу</t>
  </si>
  <si>
    <t xml:space="preserve"> Лазерный цветной МФУ Canone i-sensys mf744сdw</t>
  </si>
  <si>
    <t>Одноразовая, из синтетического не тканного материала</t>
  </si>
  <si>
    <t>Операционная система для рабочих станций</t>
  </si>
  <si>
    <t>Kali linux или аналоги</t>
  </si>
  <si>
    <t>Windows 10 или аналоги</t>
  </si>
  <si>
    <t>Русбитех Astra Linux или аналоги</t>
  </si>
  <si>
    <t>Операционная система для серверов</t>
  </si>
  <si>
    <t>Oracle Linux 8.4 или аналоги</t>
  </si>
  <si>
    <t>CentOS 7.9 или аналоги</t>
  </si>
  <si>
    <t>Debian 11 или аналоги</t>
  </si>
  <si>
    <t>РЕД ОС 7.3 или аналоги</t>
  </si>
  <si>
    <t>Microsoft Windows Server 2016 или аналоги</t>
  </si>
  <si>
    <t>Microsoft Windows Server 2019 или аналоги</t>
  </si>
  <si>
    <t>Альт Рабочая станция или аналоги</t>
  </si>
  <si>
    <t>vESR виртуальный коммутатор ELTEX</t>
  </si>
  <si>
    <t xml:space="preserve">USB напокитель </t>
  </si>
  <si>
    <t>–</t>
  </si>
  <si>
    <t xml:space="preserve">шт </t>
  </si>
  <si>
    <t>Площадь:70 кв.м.</t>
  </si>
  <si>
    <t>Площадь: 70 кв.м.</t>
  </si>
  <si>
    <t>Требования к обеспечению зоны (коммуникации, площадь, сети, количество рабочих мест и др.): 40 м2, искуственное освещение, электричество 220В, 1 рабочее место ГЭ, наличие ЛВС и системы видеонаблюдения, кабинет 315</t>
  </si>
  <si>
    <r>
      <t>Требования к обеспечению зоны (коммуникации, площадь, сети, количество рабочих мест и др.): 70 м</t>
    </r>
    <r>
      <rPr>
        <b/>
        <vertAlign val="superscript"/>
        <sz val="11"/>
        <rFont val="Times New Roman"/>
        <family val="1"/>
        <charset val="204"/>
      </rPr>
      <t>2</t>
    </r>
    <r>
      <rPr>
        <b/>
        <sz val="11"/>
        <rFont val="Times New Roman"/>
        <family val="1"/>
        <charset val="204"/>
      </rPr>
      <t>, искуственное освещение, электричество 220В, 5 рабочих мест конкурсантов, 1 рабочее место ГЭ, наличие ЛВС и системы видеонаблюдения, кабинет 318</t>
    </r>
  </si>
  <si>
    <t>Intel(R) Core(TM) i5-4590 CPU 3.30GHz 
- базовая тактовая частота  3.70 ГГц;
- количество физических ядер: 4;
- количество потоков : 4
ОЗУ:
-  16 Гб;
ПЗУ:
- HDD Toshiba HDWD110,  объем 500 Гб; 
Графический адаптер:
- NVIDIA Geforce GT 630;
Сетевой адаптер:
- технология Ethernet стандарт 1000BASE-T;
ОС - Windows 10</t>
  </si>
  <si>
    <t>Процессор: -Intel(R) Core(TM) i5-9600KF;
Оперативная память 16 Гб
Объем жесткого диска: 
- 500 Гб ssd
- 1 ТБ Hdd
Диагональ экрана: 21
Периферийные устройства:
- Клавиатура
- Мышь
ОС - Windows 10</t>
  </si>
  <si>
    <t>Монитор</t>
  </si>
  <si>
    <t>Samsung S24D300H  
Диагональ: 24 "
Макс. разрешение: 1920x1080
Соотношение сторон: 16:9</t>
  </si>
  <si>
    <t>Philips 241B7QUPEB/00 
Диагональ: 23.8 "
Макс. разрешение: 1920x1080
Соотношение сторон: 16:9</t>
  </si>
  <si>
    <t>Dell E20214HB
Макс. разрешение: 1920x1080
Соотношение сторон: 16:9</t>
  </si>
  <si>
    <t>Проектор с экраном</t>
  </si>
  <si>
    <t xml:space="preserve"> Benq TH671ST белый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</si>
</sst>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sz val="11"/>
      <color theme="1"/>
      <name val="Calibri"/>
      <family val="2"/>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1"/>
      <color rgb="FF000000"/>
      <name val="Calibri"/>
      <family val="2"/>
      <charset val="1"/>
    </font>
    <font>
      <b/>
      <vertAlign val="superscript"/>
      <sz val="11"/>
      <name val="Times New Roman"/>
      <family val="1"/>
      <charset val="204"/>
    </font>
    <font>
      <sz val="11"/>
      <color theme="0"/>
      <name val="Times New Roman"/>
      <family val="1"/>
      <charset val="204"/>
    </font>
    <font>
      <i/>
      <sz val="11"/>
      <color rgb="FFFF0000"/>
      <name val="Times New Roman"/>
      <family val="1"/>
      <charset val="204"/>
    </font>
    <font>
      <sz val="11"/>
      <color theme="1"/>
      <name val="Calibri"/>
      <family val="2"/>
      <charset val="204"/>
      <scheme val="minor"/>
    </font>
    <font>
      <u/>
      <sz val="11"/>
      <color theme="10"/>
      <name val="Calibri"/>
      <family val="2"/>
      <charset val="204"/>
      <scheme val="minor"/>
    </font>
    <font>
      <sz val="10"/>
      <color indexed="64"/>
      <name val="Arial"/>
      <family val="2"/>
      <charset val="204"/>
    </font>
    <font>
      <b/>
      <sz val="16"/>
      <name val="Times New Roman"/>
      <family val="1"/>
      <charset val="204"/>
    </font>
  </fonts>
  <fills count="6">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theme="0" tint="-0.34998626667073579"/>
        <bgColor rgb="FFFFC000"/>
      </patternFill>
    </fill>
    <fill>
      <patternFill patternType="solid">
        <fgColor theme="0" tint="-0.3499862666707357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top/>
      <bottom style="thin">
        <color indexed="64"/>
      </bottom>
      <diagonal/>
    </border>
    <border>
      <left/>
      <right/>
      <top/>
      <bottom style="thin">
        <color indexed="64"/>
      </bottom>
      <diagonal/>
    </border>
    <border>
      <left/>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s>
  <cellStyleXfs count="9">
    <xf numFmtId="0" fontId="0" fillId="0" borderId="0"/>
    <xf numFmtId="0" fontId="2" fillId="0" borderId="0"/>
    <xf numFmtId="0" fontId="1" fillId="0" borderId="0"/>
    <xf numFmtId="0" fontId="9" fillId="0" borderId="0"/>
    <xf numFmtId="0" fontId="15" fillId="0" borderId="0"/>
    <xf numFmtId="0" fontId="14" fillId="0" borderId="0" applyNumberFormat="0" applyFill="0" applyBorder="0" applyProtection="0"/>
    <xf numFmtId="0" fontId="13" fillId="0" borderId="0"/>
    <xf numFmtId="0" fontId="13" fillId="0" borderId="0"/>
    <xf numFmtId="0" fontId="2" fillId="0" borderId="0"/>
  </cellStyleXfs>
  <cellXfs count="86">
    <xf numFmtId="0" fontId="0" fillId="0" borderId="0" xfId="0"/>
    <xf numFmtId="0" fontId="2" fillId="0" borderId="0" xfId="1"/>
    <xf numFmtId="0" fontId="3" fillId="0" borderId="1" xfId="1" applyFont="1" applyBorder="1"/>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2" xfId="1" applyFont="1" applyBorder="1"/>
    <xf numFmtId="0" fontId="3" fillId="0" borderId="1" xfId="1" applyFont="1" applyBorder="1" applyAlignment="1">
      <alignment horizontal="center" vertical="center" wrapText="1"/>
    </xf>
    <xf numFmtId="0" fontId="3" fillId="0" borderId="1" xfId="1" applyFont="1" applyBorder="1" applyAlignment="1">
      <alignment wrapText="1"/>
    </xf>
    <xf numFmtId="0" fontId="3" fillId="0" borderId="5" xfId="1" applyFont="1" applyBorder="1" applyAlignment="1">
      <alignment horizontal="center" vertical="center" wrapText="1"/>
    </xf>
    <xf numFmtId="0" fontId="3" fillId="0" borderId="2" xfId="1" applyFont="1" applyBorder="1" applyAlignment="1">
      <alignment horizontal="center" vertical="center" wrapText="1"/>
    </xf>
    <xf numFmtId="0" fontId="3" fillId="0" borderId="6" xfId="1" applyFont="1" applyBorder="1"/>
    <xf numFmtId="0" fontId="2" fillId="0" borderId="0" xfId="1"/>
    <xf numFmtId="0" fontId="2" fillId="0" borderId="0" xfId="1"/>
    <xf numFmtId="0" fontId="3" fillId="0" borderId="8" xfId="1" applyFont="1" applyBorder="1" applyAlignment="1">
      <alignment horizontal="center" vertical="center" wrapText="1"/>
    </xf>
    <xf numFmtId="0" fontId="5" fillId="0" borderId="8" xfId="1" applyFont="1" applyBorder="1" applyAlignment="1">
      <alignment horizontal="left" vertical="center" wrapText="1"/>
    </xf>
    <xf numFmtId="0" fontId="5" fillId="0" borderId="8" xfId="1" applyFont="1" applyBorder="1"/>
    <xf numFmtId="0" fontId="5" fillId="0" borderId="8" xfId="1" applyFont="1" applyBorder="1" applyAlignment="1">
      <alignment horizontal="center" vertical="center" wrapText="1"/>
    </xf>
    <xf numFmtId="0" fontId="3" fillId="0" borderId="8" xfId="1" applyFont="1" applyBorder="1" applyAlignment="1">
      <alignment vertical="center" wrapText="1"/>
    </xf>
    <xf numFmtId="0" fontId="3" fillId="0" borderId="8" xfId="1" applyFont="1" applyBorder="1" applyAlignment="1">
      <alignment horizontal="center" vertical="center"/>
    </xf>
    <xf numFmtId="0" fontId="3" fillId="0" borderId="8" xfId="1" applyFont="1" applyBorder="1" applyAlignment="1">
      <alignment horizontal="left" vertical="center" wrapText="1"/>
    </xf>
    <xf numFmtId="0" fontId="2" fillId="0" borderId="0" xfId="1" applyFont="1"/>
    <xf numFmtId="0" fontId="2" fillId="0" borderId="8" xfId="1" applyBorder="1"/>
    <xf numFmtId="0" fontId="3" fillId="0" borderId="6" xfId="1" applyFont="1" applyBorder="1" applyAlignment="1">
      <alignment horizontal="center" vertical="center" wrapText="1"/>
    </xf>
    <xf numFmtId="0" fontId="3" fillId="0" borderId="8" xfId="1" applyFont="1" applyBorder="1" applyAlignment="1">
      <alignment wrapText="1"/>
    </xf>
    <xf numFmtId="0" fontId="3" fillId="0" borderId="8" xfId="0" applyFont="1" applyBorder="1" applyAlignment="1">
      <alignment wrapText="1"/>
    </xf>
    <xf numFmtId="0" fontId="3" fillId="0" borderId="8" xfId="0" applyFont="1" applyBorder="1" applyAlignment="1">
      <alignment horizontal="center" wrapText="1"/>
    </xf>
    <xf numFmtId="0" fontId="3" fillId="0" borderId="6" xfId="1" applyFont="1" applyBorder="1" applyAlignment="1">
      <alignment horizontal="center" vertical="center"/>
    </xf>
    <xf numFmtId="0" fontId="3" fillId="0" borderId="8" xfId="1" applyFont="1" applyBorder="1" applyAlignment="1">
      <alignment horizontal="center"/>
    </xf>
    <xf numFmtId="0" fontId="3" fillId="0" borderId="8" xfId="1" applyFont="1" applyBorder="1"/>
    <xf numFmtId="0" fontId="2" fillId="0" borderId="8" xfId="1" applyFont="1" applyBorder="1"/>
    <xf numFmtId="0" fontId="3" fillId="0" borderId="11" xfId="1" applyFont="1" applyBorder="1" applyAlignment="1">
      <alignment horizontal="left" vertical="top" wrapText="1"/>
    </xf>
    <xf numFmtId="0" fontId="3" fillId="0" borderId="13" xfId="1" applyFont="1" applyBorder="1" applyAlignment="1">
      <alignment horizontal="left" vertical="top" wrapText="1"/>
    </xf>
    <xf numFmtId="0" fontId="3" fillId="0" borderId="12" xfId="1" applyFont="1" applyBorder="1" applyAlignment="1">
      <alignment horizontal="left" vertical="top" wrapText="1"/>
    </xf>
    <xf numFmtId="0" fontId="6" fillId="2" borderId="14"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7" fillId="0" borderId="8" xfId="1" applyFont="1" applyBorder="1" applyAlignment="1">
      <alignment horizontal="left" vertical="top" wrapText="1"/>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7" fillId="0" borderId="11" xfId="1" applyFont="1" applyBorder="1" applyAlignment="1">
      <alignment horizontal="center" vertical="top" wrapText="1"/>
    </xf>
    <xf numFmtId="0" fontId="7" fillId="0" borderId="13" xfId="1" applyFont="1" applyBorder="1" applyAlignment="1">
      <alignment horizontal="center" vertical="top" wrapText="1"/>
    </xf>
    <xf numFmtId="0" fontId="7" fillId="0" borderId="12" xfId="1" applyFont="1" applyBorder="1" applyAlignment="1">
      <alignment horizontal="center" vertical="top" wrapText="1"/>
    </xf>
    <xf numFmtId="0" fontId="3" fillId="3" borderId="4" xfId="1" applyFont="1" applyFill="1" applyBorder="1" applyAlignment="1">
      <alignment horizontal="center" vertical="center" wrapText="1"/>
    </xf>
    <xf numFmtId="0" fontId="3" fillId="0" borderId="3" xfId="1" applyFont="1" applyBorder="1"/>
    <xf numFmtId="0" fontId="3" fillId="0" borderId="7" xfId="1" applyFont="1" applyBorder="1"/>
    <xf numFmtId="0" fontId="3" fillId="0" borderId="8" xfId="1" applyFont="1" applyBorder="1"/>
    <xf numFmtId="0" fontId="3" fillId="0" borderId="8" xfId="1" applyFont="1" applyBorder="1" applyAlignment="1">
      <alignment horizontal="left" vertical="top" wrapText="1"/>
    </xf>
    <xf numFmtId="0" fontId="3" fillId="4" borderId="9" xfId="1" applyFont="1" applyFill="1" applyBorder="1" applyAlignment="1">
      <alignment horizontal="center" vertical="center"/>
    </xf>
    <xf numFmtId="0" fontId="3" fillId="0" borderId="8" xfId="1" applyFont="1" applyBorder="1" applyAlignment="1">
      <alignment horizontal="left"/>
    </xf>
    <xf numFmtId="0" fontId="3" fillId="2" borderId="4" xfId="1" applyFont="1" applyFill="1" applyBorder="1" applyAlignment="1">
      <alignment horizontal="center" vertical="center"/>
    </xf>
    <xf numFmtId="0" fontId="6" fillId="2" borderId="4" xfId="1" applyFont="1" applyFill="1" applyBorder="1" applyAlignment="1">
      <alignment horizontal="center" vertical="center"/>
    </xf>
    <xf numFmtId="0" fontId="8" fillId="0" borderId="11" xfId="1" applyFont="1" applyBorder="1" applyAlignment="1">
      <alignment horizontal="center" vertical="top" wrapText="1"/>
    </xf>
    <xf numFmtId="0" fontId="8" fillId="0" borderId="13" xfId="1" applyFont="1" applyBorder="1" applyAlignment="1">
      <alignment horizontal="center" vertical="top" wrapText="1"/>
    </xf>
    <xf numFmtId="0" fontId="8" fillId="0" borderId="12" xfId="1" applyFont="1" applyBorder="1" applyAlignment="1">
      <alignment horizontal="center" vertical="top" wrapText="1"/>
    </xf>
    <xf numFmtId="0" fontId="6" fillId="2" borderId="3" xfId="1" applyFont="1" applyFill="1" applyBorder="1" applyAlignment="1">
      <alignment horizontal="center" vertical="center"/>
    </xf>
    <xf numFmtId="0" fontId="4" fillId="0" borderId="3" xfId="1" applyFont="1" applyBorder="1"/>
    <xf numFmtId="0" fontId="2" fillId="0" borderId="12" xfId="1" applyBorder="1"/>
    <xf numFmtId="0" fontId="6" fillId="2" borderId="8" xfId="1" applyFont="1" applyFill="1" applyBorder="1" applyAlignment="1">
      <alignment horizontal="center" vertical="center"/>
    </xf>
    <xf numFmtId="0" fontId="6" fillId="5" borderId="8" xfId="1" applyFont="1" applyFill="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3" xfId="1" applyFont="1" applyBorder="1" applyAlignment="1">
      <alignment horizontal="center" vertical="center"/>
    </xf>
    <xf numFmtId="0" fontId="3" fillId="0" borderId="7" xfId="1" applyFont="1" applyBorder="1" applyAlignment="1">
      <alignment horizontal="center" vertical="center"/>
    </xf>
    <xf numFmtId="0" fontId="7" fillId="0" borderId="8" xfId="1" applyFont="1" applyBorder="1" applyAlignment="1">
      <alignment horizontal="center" vertical="center" wrapText="1"/>
    </xf>
    <xf numFmtId="0" fontId="3" fillId="0" borderId="8" xfId="1" applyFont="1" applyBorder="1" applyAlignment="1">
      <alignment horizontal="center" vertical="center"/>
    </xf>
    <xf numFmtId="0" fontId="3" fillId="5" borderId="0" xfId="1" applyFont="1" applyFill="1" applyBorder="1" applyAlignment="1">
      <alignment horizontal="center" vertical="center"/>
    </xf>
    <xf numFmtId="0" fontId="3" fillId="5" borderId="10" xfId="1" applyFont="1" applyFill="1" applyBorder="1" applyAlignment="1">
      <alignment horizontal="center" vertical="center"/>
    </xf>
    <xf numFmtId="0" fontId="3" fillId="0" borderId="8" xfId="0" applyFont="1" applyBorder="1" applyAlignment="1">
      <alignment horizontal="center" vertical="center" wrapText="1"/>
    </xf>
    <xf numFmtId="0" fontId="7" fillId="0" borderId="11"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2"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5" xfId="1" applyFont="1" applyBorder="1" applyAlignment="1">
      <alignment horizontal="center" vertical="center"/>
    </xf>
    <xf numFmtId="0" fontId="7" fillId="0" borderId="11" xfId="1" applyFont="1" applyBorder="1" applyAlignment="1">
      <alignment horizontal="left" vertical="center" wrapText="1"/>
    </xf>
    <xf numFmtId="0" fontId="7" fillId="0" borderId="13" xfId="1" applyFont="1" applyBorder="1" applyAlignment="1">
      <alignment horizontal="left" vertical="center" wrapText="1"/>
    </xf>
    <xf numFmtId="0" fontId="7" fillId="0" borderId="12"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0" borderId="12" xfId="1" applyFont="1" applyBorder="1" applyAlignment="1">
      <alignment horizontal="left" vertical="center" wrapText="1"/>
    </xf>
    <xf numFmtId="0" fontId="3" fillId="0" borderId="8" xfId="1" applyFont="1" applyBorder="1" applyAlignment="1">
      <alignment horizontal="left" vertical="center" wrapText="1"/>
    </xf>
    <xf numFmtId="0" fontId="3" fillId="0" borderId="8" xfId="1" applyFont="1" applyBorder="1" applyAlignment="1">
      <alignment horizontal="left" vertical="center"/>
    </xf>
    <xf numFmtId="0" fontId="7" fillId="2" borderId="17" xfId="1" applyFont="1" applyFill="1" applyBorder="1" applyAlignment="1">
      <alignment horizontal="center" vertical="center"/>
    </xf>
    <xf numFmtId="0" fontId="16" fillId="2" borderId="14" xfId="1" applyFont="1" applyFill="1" applyBorder="1" applyAlignment="1">
      <alignment horizontal="center" vertical="center"/>
    </xf>
  </cellXfs>
  <cellStyles count="9">
    <cellStyle name="Гиперссылка 2" xfId="5" xr:uid="{85A3DA09-BD1B-4815-8C3D-31C9C54C1A1C}"/>
    <cellStyle name="Обычный" xfId="0" builtinId="0"/>
    <cellStyle name="Обычный 2" xfId="1" xr:uid="{00000000-0005-0000-0000-000001000000}"/>
    <cellStyle name="Обычный 2 2" xfId="8" xr:uid="{164198BE-44D6-47A0-89C2-21702CE0EF77}"/>
    <cellStyle name="Обычный 2 3" xfId="6" xr:uid="{5E456988-6F8E-4DF8-B599-E0A9E59AAF07}"/>
    <cellStyle name="Обычный 3" xfId="3" xr:uid="{00000000-0005-0000-0000-000002000000}"/>
    <cellStyle name="Обычный 4" xfId="2" xr:uid="{00000000-0005-0000-0000-000003000000}"/>
    <cellStyle name="Обычный 5" xfId="7" xr:uid="{E360286E-1DFC-4347-96EF-F930095896DD}"/>
    <cellStyle name="Обычный 6" xfId="4" xr:uid="{45D3AD25-158A-45C1-B943-72D67B487696}"/>
  </cellStyles>
  <dxfs count="0"/>
  <tableStyles count="0" defaultTableStyle="TableStyleMedium2" defaultPivotStyle="PivotStyleLight16"/>
  <colors>
    <mruColors>
      <color rgb="FFFFCCFF"/>
      <color rgb="FFFE72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YandexDisk\!&#1048;&#1085;&#1092;&#1086;&#1088;&#1084;&#1072;&#1094;&#1080;&#1086;&#1085;&#1085;&#1072;&#1103;%20&#1073;&#1077;&#1079;&#1086;&#1087;&#1072;&#1089;&#1085;&#1086;&#1089;&#1090;&#1100;\&#1056;&#1077;&#1075;&#1080;&#1086;&#1085;&#1072;&#1083;&#1100;&#1085;&#1099;&#1077;%20&#1095;&#1077;&#1084;&#1087;&#1080;&#1086;&#1085;&#1072;&#1090;&#1099;\2023\!!!&#1060;&#1053;&#1063;\&#1070;&#1085;&#1080;&#1086;&#1088;&#1089;&#1082;&#1072;&#1103;%20&#1074;&#1077;&#1090;&#1082;&#1072;\rev2\&#1050;&#1044;_&#1054;&#1057;2023_&#1102;&#1085;&#1080;&#1086;&#1088;&#1099;_&#1080;&#1089;&#1087;&#1088;&#1072;&#1074;&#1083;&#1077;&#1085;&#1085;&#1086;&#1077;\03%20&#1048;&#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 val="Переменные"/>
    </sheetNames>
    <sheetDataSet>
      <sheetData sheetId="0" refreshError="1"/>
      <sheetData sheetId="1" refreshError="1"/>
      <sheetData sheetId="2" refreshError="1"/>
      <sheetData sheetId="3" refreshError="1"/>
      <sheetData sheetId="4" refreshError="1">
        <row r="2">
          <cell r="B2">
            <v>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70"/>
  <sheetViews>
    <sheetView tabSelected="1" topLeftCell="A11" zoomScale="85" zoomScaleNormal="85" workbookViewId="0">
      <selection activeCell="A64" sqref="A64:H64"/>
    </sheetView>
  </sheetViews>
  <sheetFormatPr defaultColWidth="0" defaultRowHeight="15" customHeight="1" x14ac:dyDescent="0.25"/>
  <cols>
    <col min="1" max="1" width="5.140625" style="20" customWidth="1"/>
    <col min="2" max="2" width="49.140625" style="20" customWidth="1"/>
    <col min="3" max="3" width="30.7109375" style="20" customWidth="1"/>
    <col min="4" max="4" width="22" style="20" customWidth="1"/>
    <col min="5" max="5" width="15.5703125" style="20" customWidth="1"/>
    <col min="6" max="6" width="19.7109375" style="20" bestFit="1" customWidth="1"/>
    <col min="7" max="7" width="14.42578125" style="20" customWidth="1"/>
    <col min="8" max="8" width="25" style="20" bestFit="1" customWidth="1"/>
    <col min="9" max="11" width="8.7109375" style="20" hidden="1" customWidth="1"/>
    <col min="12" max="16384" width="14.42578125" style="20" hidden="1"/>
  </cols>
  <sheetData>
    <row r="1" spans="1:8" x14ac:dyDescent="0.25">
      <c r="A1" s="60" t="s">
        <v>75</v>
      </c>
      <c r="B1" s="61"/>
      <c r="C1" s="61"/>
      <c r="D1" s="61"/>
      <c r="E1" s="61"/>
      <c r="F1" s="61"/>
      <c r="G1" s="61"/>
      <c r="H1" s="61"/>
    </row>
    <row r="2" spans="1:8" x14ac:dyDescent="0.25">
      <c r="A2" s="43" t="s">
        <v>71</v>
      </c>
      <c r="B2" s="62"/>
      <c r="C2" s="62"/>
      <c r="D2" s="62"/>
      <c r="E2" s="62"/>
      <c r="F2" s="62"/>
      <c r="G2" s="62"/>
      <c r="H2" s="63"/>
    </row>
    <row r="3" spans="1:8" x14ac:dyDescent="0.25">
      <c r="A3" s="64" t="s">
        <v>23</v>
      </c>
      <c r="B3" s="65"/>
      <c r="C3" s="65"/>
      <c r="D3" s="65"/>
      <c r="E3" s="65"/>
      <c r="F3" s="65"/>
      <c r="G3" s="65"/>
      <c r="H3" s="65"/>
    </row>
    <row r="4" spans="1:8" x14ac:dyDescent="0.25">
      <c r="A4" s="64" t="s">
        <v>61</v>
      </c>
      <c r="B4" s="65"/>
      <c r="C4" s="65"/>
      <c r="D4" s="65"/>
      <c r="E4" s="65"/>
      <c r="F4" s="65"/>
      <c r="G4" s="65"/>
      <c r="H4" s="65"/>
    </row>
    <row r="5" spans="1:8" x14ac:dyDescent="0.25">
      <c r="A5" s="64" t="s">
        <v>62</v>
      </c>
      <c r="B5" s="64"/>
      <c r="C5" s="64"/>
      <c r="D5" s="64"/>
      <c r="E5" s="64"/>
      <c r="F5" s="64"/>
      <c r="G5" s="64"/>
      <c r="H5" s="64"/>
    </row>
    <row r="6" spans="1:8" x14ac:dyDescent="0.25">
      <c r="A6" s="64" t="s">
        <v>64</v>
      </c>
      <c r="B6" s="64"/>
      <c r="C6" s="64"/>
      <c r="D6" s="64"/>
      <c r="E6" s="64"/>
      <c r="F6" s="64"/>
      <c r="G6" s="64"/>
      <c r="H6" s="64"/>
    </row>
    <row r="7" spans="1:8" x14ac:dyDescent="0.25">
      <c r="A7" s="64" t="s">
        <v>63</v>
      </c>
      <c r="B7" s="64"/>
      <c r="C7" s="64"/>
      <c r="D7" s="64"/>
      <c r="E7" s="64"/>
      <c r="F7" s="64"/>
      <c r="G7" s="64"/>
      <c r="H7" s="64"/>
    </row>
    <row r="8" spans="1:8" x14ac:dyDescent="0.25">
      <c r="A8" s="64" t="s">
        <v>45</v>
      </c>
      <c r="B8" s="64"/>
      <c r="C8" s="64"/>
      <c r="D8" s="64"/>
      <c r="E8" s="64"/>
      <c r="F8" s="64"/>
      <c r="G8" s="64"/>
      <c r="H8" s="64"/>
    </row>
    <row r="9" spans="1:8" x14ac:dyDescent="0.25">
      <c r="A9" s="48" t="s">
        <v>15</v>
      </c>
      <c r="B9" s="66"/>
      <c r="C9" s="66"/>
      <c r="D9" s="66"/>
      <c r="E9" s="66"/>
      <c r="F9" s="66"/>
      <c r="G9" s="66"/>
      <c r="H9" s="67"/>
    </row>
    <row r="10" spans="1:8" ht="35.25" customHeight="1" x14ac:dyDescent="0.25">
      <c r="A10" s="64" t="s">
        <v>113</v>
      </c>
      <c r="B10" s="65"/>
      <c r="C10" s="65"/>
      <c r="D10" s="65"/>
      <c r="E10" s="65"/>
      <c r="F10" s="65"/>
      <c r="G10" s="65"/>
      <c r="H10" s="65"/>
    </row>
    <row r="11" spans="1:8" x14ac:dyDescent="0.25">
      <c r="A11" s="82" t="s">
        <v>110</v>
      </c>
      <c r="B11" s="83"/>
      <c r="C11" s="83"/>
      <c r="D11" s="83"/>
      <c r="E11" s="83"/>
      <c r="F11" s="83"/>
      <c r="G11" s="83"/>
      <c r="H11" s="83"/>
    </row>
    <row r="12" spans="1:8" x14ac:dyDescent="0.25">
      <c r="A12" s="82" t="s">
        <v>24</v>
      </c>
      <c r="B12" s="83"/>
      <c r="C12" s="83"/>
      <c r="D12" s="83"/>
      <c r="E12" s="83"/>
      <c r="F12" s="83"/>
      <c r="G12" s="83"/>
      <c r="H12" s="83"/>
    </row>
    <row r="13" spans="1:8" x14ac:dyDescent="0.25">
      <c r="A13" s="82" t="s">
        <v>32</v>
      </c>
      <c r="B13" s="83"/>
      <c r="C13" s="83"/>
      <c r="D13" s="83"/>
      <c r="E13" s="83"/>
      <c r="F13" s="83"/>
      <c r="G13" s="83"/>
      <c r="H13" s="83"/>
    </row>
    <row r="14" spans="1:8" x14ac:dyDescent="0.25">
      <c r="A14" s="82" t="s">
        <v>44</v>
      </c>
      <c r="B14" s="83"/>
      <c r="C14" s="83"/>
      <c r="D14" s="83"/>
      <c r="E14" s="83"/>
      <c r="F14" s="83"/>
      <c r="G14" s="83"/>
      <c r="H14" s="83"/>
    </row>
    <row r="15" spans="1:8" x14ac:dyDescent="0.25">
      <c r="A15" s="82" t="s">
        <v>111</v>
      </c>
      <c r="B15" s="83"/>
      <c r="C15" s="83"/>
      <c r="D15" s="83"/>
      <c r="E15" s="83"/>
      <c r="F15" s="83"/>
      <c r="G15" s="83"/>
      <c r="H15" s="83"/>
    </row>
    <row r="16" spans="1:8" x14ac:dyDescent="0.25">
      <c r="A16" s="82" t="s">
        <v>33</v>
      </c>
      <c r="B16" s="83"/>
      <c r="C16" s="83"/>
      <c r="D16" s="83"/>
      <c r="E16" s="83"/>
      <c r="F16" s="83"/>
      <c r="G16" s="83"/>
      <c r="H16" s="83"/>
    </row>
    <row r="17" spans="1:8" ht="60" x14ac:dyDescent="0.25">
      <c r="A17" s="13" t="s">
        <v>9</v>
      </c>
      <c r="B17" s="13" t="s">
        <v>8</v>
      </c>
      <c r="C17" s="13" t="s">
        <v>7</v>
      </c>
      <c r="D17" s="13" t="s">
        <v>6</v>
      </c>
      <c r="E17" s="13" t="s">
        <v>48</v>
      </c>
      <c r="F17" s="13" t="s">
        <v>4</v>
      </c>
      <c r="G17" s="13" t="s">
        <v>3</v>
      </c>
      <c r="H17" s="13" t="s">
        <v>14</v>
      </c>
    </row>
    <row r="18" spans="1:8" ht="45" x14ac:dyDescent="0.25">
      <c r="A18" s="13">
        <v>1</v>
      </c>
      <c r="B18" s="13" t="s">
        <v>25</v>
      </c>
      <c r="C18" s="13" t="s">
        <v>65</v>
      </c>
      <c r="D18" s="13" t="s">
        <v>11</v>
      </c>
      <c r="E18" s="13">
        <v>2</v>
      </c>
      <c r="F18" s="13" t="s">
        <v>0</v>
      </c>
      <c r="G18" s="13">
        <v>10</v>
      </c>
      <c r="H18" s="13"/>
    </row>
    <row r="19" spans="1:8" ht="45" x14ac:dyDescent="0.25">
      <c r="A19" s="13">
        <v>2</v>
      </c>
      <c r="B19" s="13" t="s">
        <v>26</v>
      </c>
      <c r="C19" s="13" t="s">
        <v>67</v>
      </c>
      <c r="D19" s="13" t="s">
        <v>11</v>
      </c>
      <c r="E19" s="13">
        <v>2</v>
      </c>
      <c r="F19" s="13" t="s">
        <v>0</v>
      </c>
      <c r="G19" s="13">
        <v>10</v>
      </c>
      <c r="H19" s="13"/>
    </row>
    <row r="20" spans="1:8" ht="45" x14ac:dyDescent="0.25">
      <c r="A20" s="13">
        <v>3</v>
      </c>
      <c r="B20" s="13" t="s">
        <v>28</v>
      </c>
      <c r="C20" s="13" t="s">
        <v>68</v>
      </c>
      <c r="D20" s="13" t="s">
        <v>11</v>
      </c>
      <c r="E20" s="13">
        <v>2</v>
      </c>
      <c r="F20" s="13" t="s">
        <v>0</v>
      </c>
      <c r="G20" s="13">
        <v>2</v>
      </c>
      <c r="H20" s="13"/>
    </row>
    <row r="21" spans="1:8" ht="45" x14ac:dyDescent="0.25">
      <c r="A21" s="13">
        <v>4</v>
      </c>
      <c r="B21" s="18" t="s">
        <v>76</v>
      </c>
      <c r="C21" s="13" t="s">
        <v>77</v>
      </c>
      <c r="D21" s="18" t="s">
        <v>11</v>
      </c>
      <c r="E21" s="18">
        <v>1</v>
      </c>
      <c r="F21" s="18" t="s">
        <v>0</v>
      </c>
      <c r="G21" s="18">
        <v>8</v>
      </c>
      <c r="H21" s="18"/>
    </row>
    <row r="22" spans="1:8" x14ac:dyDescent="0.25">
      <c r="A22" s="13">
        <v>5</v>
      </c>
      <c r="B22" s="18" t="s">
        <v>84</v>
      </c>
      <c r="C22" s="18" t="s">
        <v>85</v>
      </c>
      <c r="D22" s="18" t="s">
        <v>13</v>
      </c>
      <c r="E22" s="18">
        <v>1</v>
      </c>
      <c r="F22" s="18" t="s">
        <v>0</v>
      </c>
      <c r="G22" s="18">
        <v>1</v>
      </c>
      <c r="H22" s="18"/>
    </row>
    <row r="23" spans="1:8" ht="45" x14ac:dyDescent="0.25">
      <c r="A23" s="13">
        <v>6</v>
      </c>
      <c r="B23" s="18" t="s">
        <v>87</v>
      </c>
      <c r="C23" s="13" t="s">
        <v>86</v>
      </c>
      <c r="D23" s="18" t="s">
        <v>13</v>
      </c>
      <c r="E23" s="18">
        <v>1</v>
      </c>
      <c r="F23" s="18" t="s">
        <v>0</v>
      </c>
      <c r="G23" s="18">
        <v>1</v>
      </c>
      <c r="H23" s="18"/>
    </row>
    <row r="24" spans="1:8" x14ac:dyDescent="0.25">
      <c r="A24" s="13">
        <v>7</v>
      </c>
      <c r="B24" s="18" t="s">
        <v>88</v>
      </c>
      <c r="C24" s="18" t="s">
        <v>89</v>
      </c>
      <c r="D24" s="18" t="s">
        <v>11</v>
      </c>
      <c r="E24" s="18">
        <v>1</v>
      </c>
      <c r="F24" s="18" t="s">
        <v>0</v>
      </c>
      <c r="G24" s="18">
        <v>3</v>
      </c>
      <c r="H24" s="18"/>
    </row>
    <row r="25" spans="1:8" ht="198.75" customHeight="1" x14ac:dyDescent="0.25">
      <c r="A25" s="13">
        <v>8</v>
      </c>
      <c r="B25" s="68" t="s">
        <v>29</v>
      </c>
      <c r="C25" s="68" t="s">
        <v>69</v>
      </c>
      <c r="D25" s="68" t="s">
        <v>13</v>
      </c>
      <c r="E25" s="13">
        <v>1</v>
      </c>
      <c r="F25" s="13" t="s">
        <v>0</v>
      </c>
      <c r="G25" s="13">
        <v>2</v>
      </c>
      <c r="H25" s="13"/>
    </row>
    <row r="26" spans="1:8" x14ac:dyDescent="0.25">
      <c r="A26" s="13">
        <v>9</v>
      </c>
      <c r="B26" s="68" t="s">
        <v>30</v>
      </c>
      <c r="C26" s="13" t="s">
        <v>70</v>
      </c>
      <c r="D26" s="68" t="s">
        <v>13</v>
      </c>
      <c r="E26" s="13">
        <v>1</v>
      </c>
      <c r="F26" s="13" t="s">
        <v>0</v>
      </c>
      <c r="G26" s="13">
        <v>1</v>
      </c>
      <c r="H26" s="13"/>
    </row>
    <row r="27" spans="1:8" ht="165" x14ac:dyDescent="0.25">
      <c r="A27" s="13">
        <v>10</v>
      </c>
      <c r="B27" s="68" t="s">
        <v>34</v>
      </c>
      <c r="C27" s="13" t="s">
        <v>115</v>
      </c>
      <c r="D27" s="68" t="s">
        <v>13</v>
      </c>
      <c r="E27" s="13">
        <v>2</v>
      </c>
      <c r="F27" s="13" t="s">
        <v>0</v>
      </c>
      <c r="G27" s="13">
        <v>10</v>
      </c>
      <c r="H27" s="13"/>
    </row>
    <row r="28" spans="1:8" ht="330" x14ac:dyDescent="0.25">
      <c r="A28" s="13">
        <v>11</v>
      </c>
      <c r="B28" s="68" t="s">
        <v>35</v>
      </c>
      <c r="C28" s="13" t="s">
        <v>37</v>
      </c>
      <c r="D28" s="68" t="s">
        <v>36</v>
      </c>
      <c r="E28" s="13">
        <v>1</v>
      </c>
      <c r="F28" s="13" t="s">
        <v>0</v>
      </c>
      <c r="G28" s="13">
        <v>5</v>
      </c>
      <c r="H28" s="13"/>
    </row>
    <row r="29" spans="1:8" ht="255" x14ac:dyDescent="0.25">
      <c r="A29" s="13">
        <v>12</v>
      </c>
      <c r="B29" s="13" t="s">
        <v>34</v>
      </c>
      <c r="C29" s="13" t="s">
        <v>90</v>
      </c>
      <c r="D29" s="68" t="s">
        <v>13</v>
      </c>
      <c r="E29" s="18">
        <v>1</v>
      </c>
      <c r="F29" s="18" t="s">
        <v>0</v>
      </c>
      <c r="G29" s="18">
        <v>1</v>
      </c>
      <c r="H29" s="18"/>
    </row>
    <row r="30" spans="1:8" ht="66.75" customHeight="1" x14ac:dyDescent="0.25">
      <c r="A30" s="13">
        <v>13</v>
      </c>
      <c r="B30" s="18" t="s">
        <v>116</v>
      </c>
      <c r="C30" s="13" t="s">
        <v>117</v>
      </c>
      <c r="D30" s="18" t="s">
        <v>13</v>
      </c>
      <c r="E30" s="18">
        <v>1</v>
      </c>
      <c r="F30" s="18" t="s">
        <v>0</v>
      </c>
      <c r="G30" s="18">
        <v>10</v>
      </c>
      <c r="H30" s="18"/>
    </row>
    <row r="31" spans="1:8" ht="60.75" customHeight="1" x14ac:dyDescent="0.25">
      <c r="A31" s="13">
        <v>14</v>
      </c>
      <c r="B31" s="18" t="s">
        <v>116</v>
      </c>
      <c r="C31" s="13" t="s">
        <v>118</v>
      </c>
      <c r="D31" s="18" t="s">
        <v>13</v>
      </c>
      <c r="E31" s="18">
        <v>1</v>
      </c>
      <c r="F31" s="18" t="s">
        <v>0</v>
      </c>
      <c r="G31" s="18">
        <v>10</v>
      </c>
      <c r="H31" s="18"/>
    </row>
    <row r="32" spans="1:8" ht="66.75" customHeight="1" x14ac:dyDescent="0.25">
      <c r="A32" s="13">
        <v>15</v>
      </c>
      <c r="B32" s="18" t="s">
        <v>116</v>
      </c>
      <c r="C32" s="13" t="s">
        <v>119</v>
      </c>
      <c r="D32" s="18" t="s">
        <v>13</v>
      </c>
      <c r="E32" s="18">
        <v>1</v>
      </c>
      <c r="F32" s="18" t="s">
        <v>0</v>
      </c>
      <c r="G32" s="18">
        <v>1</v>
      </c>
      <c r="H32" s="18"/>
    </row>
    <row r="33" spans="1:8" ht="30" x14ac:dyDescent="0.25">
      <c r="A33" s="13">
        <v>16</v>
      </c>
      <c r="B33" s="68" t="s">
        <v>94</v>
      </c>
      <c r="C33" s="68" t="s">
        <v>95</v>
      </c>
      <c r="D33" s="68" t="s">
        <v>36</v>
      </c>
      <c r="E33" s="13">
        <v>1</v>
      </c>
      <c r="F33" s="13" t="s">
        <v>0</v>
      </c>
      <c r="G33" s="13">
        <f>E33*[1]Переменные!$B$2</f>
        <v>5</v>
      </c>
      <c r="H33" s="18"/>
    </row>
    <row r="34" spans="1:8" ht="30" x14ac:dyDescent="0.25">
      <c r="A34" s="13">
        <v>17</v>
      </c>
      <c r="B34" s="68" t="s">
        <v>94</v>
      </c>
      <c r="C34" s="68" t="s">
        <v>96</v>
      </c>
      <c r="D34" s="68" t="s">
        <v>36</v>
      </c>
      <c r="E34" s="13">
        <v>1</v>
      </c>
      <c r="F34" s="13" t="s">
        <v>0</v>
      </c>
      <c r="G34" s="13">
        <f>E34*[1]Переменные!$B$2</f>
        <v>5</v>
      </c>
      <c r="H34" s="18"/>
    </row>
    <row r="35" spans="1:8" ht="30" x14ac:dyDescent="0.25">
      <c r="A35" s="13">
        <v>18</v>
      </c>
      <c r="B35" s="68" t="s">
        <v>94</v>
      </c>
      <c r="C35" s="68" t="s">
        <v>97</v>
      </c>
      <c r="D35" s="68" t="s">
        <v>36</v>
      </c>
      <c r="E35" s="13">
        <v>5</v>
      </c>
      <c r="F35" s="13" t="s">
        <v>0</v>
      </c>
      <c r="G35" s="13">
        <f>E35*[1]Переменные!$B$2</f>
        <v>25</v>
      </c>
      <c r="H35" s="18"/>
    </row>
    <row r="36" spans="1:8" ht="30" x14ac:dyDescent="0.25">
      <c r="A36" s="13">
        <v>19</v>
      </c>
      <c r="B36" s="68" t="s">
        <v>98</v>
      </c>
      <c r="C36" s="68" t="s">
        <v>99</v>
      </c>
      <c r="D36" s="68" t="s">
        <v>36</v>
      </c>
      <c r="E36" s="13">
        <v>1</v>
      </c>
      <c r="F36" s="13" t="s">
        <v>0</v>
      </c>
      <c r="G36" s="13">
        <f>E36*[1]Переменные!$B$2</f>
        <v>5</v>
      </c>
      <c r="H36" s="18"/>
    </row>
    <row r="37" spans="1:8" ht="30" x14ac:dyDescent="0.25">
      <c r="A37" s="13">
        <v>20</v>
      </c>
      <c r="B37" s="68" t="s">
        <v>98</v>
      </c>
      <c r="C37" s="68" t="s">
        <v>100</v>
      </c>
      <c r="D37" s="68" t="s">
        <v>36</v>
      </c>
      <c r="E37" s="13">
        <v>1</v>
      </c>
      <c r="F37" s="13" t="s">
        <v>0</v>
      </c>
      <c r="G37" s="13">
        <f>E37*[1]Переменные!$B$2</f>
        <v>5</v>
      </c>
      <c r="H37" s="18"/>
    </row>
    <row r="38" spans="1:8" ht="30" x14ac:dyDescent="0.25">
      <c r="A38" s="13">
        <v>21</v>
      </c>
      <c r="B38" s="68" t="s">
        <v>98</v>
      </c>
      <c r="C38" s="68" t="s">
        <v>101</v>
      </c>
      <c r="D38" s="68" t="s">
        <v>36</v>
      </c>
      <c r="E38" s="13">
        <v>1</v>
      </c>
      <c r="F38" s="13" t="s">
        <v>0</v>
      </c>
      <c r="G38" s="13">
        <f>E38*[1]Переменные!$B$2</f>
        <v>5</v>
      </c>
      <c r="H38" s="18"/>
    </row>
    <row r="39" spans="1:8" ht="30" x14ac:dyDescent="0.25">
      <c r="A39" s="13">
        <v>22</v>
      </c>
      <c r="B39" s="68" t="s">
        <v>98</v>
      </c>
      <c r="C39" s="68" t="s">
        <v>102</v>
      </c>
      <c r="D39" s="68" t="s">
        <v>36</v>
      </c>
      <c r="E39" s="13">
        <v>2</v>
      </c>
      <c r="F39" s="13" t="s">
        <v>0</v>
      </c>
      <c r="G39" s="13">
        <f>E39*[1]Переменные!$B$2</f>
        <v>10</v>
      </c>
      <c r="H39" s="18"/>
    </row>
    <row r="40" spans="1:8" ht="30" x14ac:dyDescent="0.25">
      <c r="A40" s="13">
        <v>23</v>
      </c>
      <c r="B40" s="68" t="s">
        <v>98</v>
      </c>
      <c r="C40" s="68" t="s">
        <v>103</v>
      </c>
      <c r="D40" s="68" t="s">
        <v>36</v>
      </c>
      <c r="E40" s="13">
        <v>1</v>
      </c>
      <c r="F40" s="13" t="s">
        <v>0</v>
      </c>
      <c r="G40" s="13">
        <f>E40*[1]Переменные!$B$2</f>
        <v>5</v>
      </c>
      <c r="H40" s="18"/>
    </row>
    <row r="41" spans="1:8" ht="30" x14ac:dyDescent="0.25">
      <c r="A41" s="13">
        <v>24</v>
      </c>
      <c r="B41" s="68" t="s">
        <v>98</v>
      </c>
      <c r="C41" s="68" t="s">
        <v>104</v>
      </c>
      <c r="D41" s="68" t="s">
        <v>36</v>
      </c>
      <c r="E41" s="18">
        <v>1</v>
      </c>
      <c r="F41" s="13" t="s">
        <v>0</v>
      </c>
      <c r="G41" s="13">
        <f>E41*[1]Переменные!$B$2</f>
        <v>5</v>
      </c>
      <c r="H41" s="18"/>
    </row>
    <row r="42" spans="1:8" ht="30" x14ac:dyDescent="0.25">
      <c r="A42" s="13">
        <v>25</v>
      </c>
      <c r="B42" s="68" t="s">
        <v>98</v>
      </c>
      <c r="C42" s="68" t="s">
        <v>105</v>
      </c>
      <c r="D42" s="68" t="s">
        <v>36</v>
      </c>
      <c r="E42" s="18">
        <v>1</v>
      </c>
      <c r="F42" s="13" t="s">
        <v>0</v>
      </c>
      <c r="G42" s="13">
        <f>E42*[1]Переменные!$B$2</f>
        <v>5</v>
      </c>
      <c r="H42" s="18"/>
    </row>
    <row r="43" spans="1:8" ht="15" customHeight="1" x14ac:dyDescent="0.25">
      <c r="A43" s="13">
        <v>26</v>
      </c>
      <c r="B43" s="68" t="s">
        <v>36</v>
      </c>
      <c r="C43" s="68" t="s">
        <v>106</v>
      </c>
      <c r="D43" s="68" t="s">
        <v>36</v>
      </c>
      <c r="E43" s="18">
        <v>1</v>
      </c>
      <c r="F43" s="13" t="s">
        <v>0</v>
      </c>
      <c r="G43" s="13">
        <f>E43*[1]Переменные!$B$2</f>
        <v>5</v>
      </c>
      <c r="H43" s="18"/>
    </row>
    <row r="44" spans="1:8" ht="15" customHeight="1" x14ac:dyDescent="0.25">
      <c r="A44" s="27">
        <v>27</v>
      </c>
      <c r="B44" s="27" t="s">
        <v>120</v>
      </c>
      <c r="C44" s="27" t="s">
        <v>121</v>
      </c>
      <c r="D44" s="27" t="s">
        <v>13</v>
      </c>
      <c r="E44" s="27">
        <v>1</v>
      </c>
      <c r="F44" s="27" t="s">
        <v>0</v>
      </c>
      <c r="G44" s="27">
        <v>1</v>
      </c>
      <c r="H44" s="29"/>
    </row>
    <row r="45" spans="1:8" ht="27" customHeight="1" x14ac:dyDescent="0.25">
      <c r="A45" s="35" t="s">
        <v>16</v>
      </c>
      <c r="B45" s="36"/>
      <c r="C45" s="36"/>
      <c r="D45" s="36"/>
      <c r="E45" s="36"/>
      <c r="F45" s="36"/>
      <c r="G45" s="36"/>
      <c r="H45" s="36"/>
    </row>
    <row r="46" spans="1:8" ht="26.25" customHeight="1" x14ac:dyDescent="0.25">
      <c r="A46" s="76" t="s">
        <v>78</v>
      </c>
      <c r="B46" s="77"/>
      <c r="C46" s="77"/>
      <c r="D46" s="77"/>
      <c r="E46" s="77"/>
      <c r="F46" s="77"/>
      <c r="G46" s="77"/>
      <c r="H46" s="78"/>
    </row>
    <row r="47" spans="1:8" ht="15" customHeight="1" x14ac:dyDescent="0.25">
      <c r="A47" s="79" t="s">
        <v>72</v>
      </c>
      <c r="B47" s="80"/>
      <c r="C47" s="80"/>
      <c r="D47" s="80"/>
      <c r="E47" s="80"/>
      <c r="F47" s="80"/>
      <c r="G47" s="80"/>
      <c r="H47" s="81"/>
    </row>
    <row r="48" spans="1:8" ht="60" x14ac:dyDescent="0.25">
      <c r="A48" s="9" t="s">
        <v>9</v>
      </c>
      <c r="B48" s="9" t="s">
        <v>8</v>
      </c>
      <c r="C48" s="8" t="s">
        <v>7</v>
      </c>
      <c r="D48" s="9" t="s">
        <v>6</v>
      </c>
      <c r="E48" s="13" t="s">
        <v>48</v>
      </c>
      <c r="F48" s="9" t="s">
        <v>4</v>
      </c>
      <c r="G48" s="9" t="s">
        <v>3</v>
      </c>
      <c r="H48" s="9" t="s">
        <v>14</v>
      </c>
    </row>
    <row r="49" spans="1:8" ht="30" x14ac:dyDescent="0.25">
      <c r="A49" s="13">
        <v>1</v>
      </c>
      <c r="B49" s="13" t="s">
        <v>25</v>
      </c>
      <c r="C49" s="13" t="s">
        <v>73</v>
      </c>
      <c r="D49" s="13" t="s">
        <v>11</v>
      </c>
      <c r="E49" s="13">
        <v>2</v>
      </c>
      <c r="F49" s="13" t="s">
        <v>0</v>
      </c>
      <c r="G49" s="13">
        <v>10</v>
      </c>
      <c r="H49" s="13"/>
    </row>
    <row r="50" spans="1:8" ht="30" x14ac:dyDescent="0.25">
      <c r="A50" s="13">
        <v>2</v>
      </c>
      <c r="B50" s="13" t="s">
        <v>26</v>
      </c>
      <c r="C50" s="13" t="s">
        <v>66</v>
      </c>
      <c r="D50" s="13" t="s">
        <v>11</v>
      </c>
      <c r="E50" s="13">
        <v>2</v>
      </c>
      <c r="F50" s="13" t="s">
        <v>0</v>
      </c>
      <c r="G50" s="13">
        <v>10</v>
      </c>
      <c r="H50" s="13"/>
    </row>
    <row r="51" spans="1:8" ht="20.25" x14ac:dyDescent="0.25">
      <c r="A51" s="38" t="s">
        <v>17</v>
      </c>
      <c r="B51" s="39"/>
      <c r="C51" s="39"/>
      <c r="D51" s="39"/>
      <c r="E51" s="39"/>
      <c r="F51" s="39"/>
      <c r="G51" s="39"/>
      <c r="H51" s="39"/>
    </row>
    <row r="52" spans="1:8" ht="29.25" customHeight="1" x14ac:dyDescent="0.25">
      <c r="A52" s="69" t="s">
        <v>112</v>
      </c>
      <c r="B52" s="70"/>
      <c r="C52" s="70"/>
      <c r="D52" s="70"/>
      <c r="E52" s="70"/>
      <c r="F52" s="70"/>
      <c r="G52" s="70"/>
      <c r="H52" s="71"/>
    </row>
    <row r="53" spans="1:8" x14ac:dyDescent="0.25">
      <c r="A53" s="79" t="s">
        <v>72</v>
      </c>
      <c r="B53" s="80"/>
      <c r="C53" s="80"/>
      <c r="D53" s="80"/>
      <c r="E53" s="80"/>
      <c r="F53" s="80"/>
      <c r="G53" s="80"/>
      <c r="H53" s="81"/>
    </row>
    <row r="54" spans="1:8" x14ac:dyDescent="0.25">
      <c r="A54" s="79" t="s">
        <v>31</v>
      </c>
      <c r="B54" s="80"/>
      <c r="C54" s="80"/>
      <c r="D54" s="80"/>
      <c r="E54" s="80"/>
      <c r="F54" s="80"/>
      <c r="G54" s="80"/>
      <c r="H54" s="81"/>
    </row>
    <row r="55" spans="1:8" x14ac:dyDescent="0.25">
      <c r="A55" s="79" t="s">
        <v>32</v>
      </c>
      <c r="B55" s="80"/>
      <c r="C55" s="80"/>
      <c r="D55" s="80"/>
      <c r="E55" s="80"/>
      <c r="F55" s="80"/>
      <c r="G55" s="80"/>
      <c r="H55" s="81"/>
    </row>
    <row r="56" spans="1:8" ht="21" customHeight="1" x14ac:dyDescent="0.25">
      <c r="A56" s="79" t="s">
        <v>33</v>
      </c>
      <c r="B56" s="80"/>
      <c r="C56" s="80"/>
      <c r="D56" s="80"/>
      <c r="E56" s="80"/>
      <c r="F56" s="80"/>
      <c r="G56" s="80"/>
      <c r="H56" s="81"/>
    </row>
    <row r="57" spans="1:8" ht="15" customHeight="1" x14ac:dyDescent="0.25">
      <c r="A57" s="72" t="s">
        <v>44</v>
      </c>
      <c r="B57" s="73"/>
      <c r="C57" s="73"/>
      <c r="D57" s="73"/>
      <c r="E57" s="73"/>
      <c r="F57" s="73"/>
      <c r="G57" s="73"/>
      <c r="H57" s="74"/>
    </row>
    <row r="58" spans="1:8" ht="15" customHeight="1" x14ac:dyDescent="0.25">
      <c r="A58" s="13" t="s">
        <v>9</v>
      </c>
      <c r="B58" s="13" t="s">
        <v>8</v>
      </c>
      <c r="C58" s="13" t="s">
        <v>7</v>
      </c>
      <c r="D58" s="13" t="s">
        <v>6</v>
      </c>
      <c r="E58" s="13" t="s">
        <v>5</v>
      </c>
      <c r="F58" s="13" t="s">
        <v>4</v>
      </c>
      <c r="G58" s="13" t="s">
        <v>3</v>
      </c>
      <c r="H58" s="13" t="s">
        <v>14</v>
      </c>
    </row>
    <row r="59" spans="1:8" ht="15" customHeight="1" x14ac:dyDescent="0.25">
      <c r="A59" s="13">
        <v>1</v>
      </c>
      <c r="B59" s="13" t="s">
        <v>25</v>
      </c>
      <c r="C59" s="13" t="s">
        <v>27</v>
      </c>
      <c r="D59" s="13" t="s">
        <v>11</v>
      </c>
      <c r="E59" s="13">
        <v>1</v>
      </c>
      <c r="F59" s="13" t="s">
        <v>0</v>
      </c>
      <c r="G59" s="13">
        <v>1</v>
      </c>
      <c r="H59" s="13"/>
    </row>
    <row r="60" spans="1:8" ht="52.5" customHeight="1" x14ac:dyDescent="0.25">
      <c r="A60" s="13">
        <v>2</v>
      </c>
      <c r="B60" s="13" t="s">
        <v>26</v>
      </c>
      <c r="C60" s="13" t="s">
        <v>74</v>
      </c>
      <c r="D60" s="13" t="s">
        <v>11</v>
      </c>
      <c r="E60" s="13">
        <v>1</v>
      </c>
      <c r="F60" s="13" t="s">
        <v>0</v>
      </c>
      <c r="G60" s="13">
        <v>1</v>
      </c>
      <c r="H60" s="13"/>
    </row>
    <row r="61" spans="1:8" ht="259.5" customHeight="1" x14ac:dyDescent="0.25">
      <c r="A61" s="18">
        <v>3</v>
      </c>
      <c r="B61" s="13" t="s">
        <v>34</v>
      </c>
      <c r="C61" s="13" t="s">
        <v>114</v>
      </c>
      <c r="D61" s="18" t="s">
        <v>13</v>
      </c>
      <c r="E61" s="18">
        <v>1</v>
      </c>
      <c r="F61" s="18" t="s">
        <v>0</v>
      </c>
      <c r="G61" s="18">
        <v>1</v>
      </c>
      <c r="H61" s="18"/>
    </row>
    <row r="62" spans="1:8" ht="66.75" customHeight="1" x14ac:dyDescent="0.25">
      <c r="A62" s="13">
        <v>15</v>
      </c>
      <c r="B62" s="18" t="s">
        <v>116</v>
      </c>
      <c r="C62" s="13" t="s">
        <v>119</v>
      </c>
      <c r="D62" s="18" t="s">
        <v>13</v>
      </c>
      <c r="E62" s="18">
        <v>1</v>
      </c>
      <c r="F62" s="18" t="s">
        <v>0</v>
      </c>
      <c r="G62" s="18">
        <v>1</v>
      </c>
      <c r="H62" s="18"/>
    </row>
    <row r="63" spans="1:8" ht="41.25" customHeight="1" x14ac:dyDescent="0.25">
      <c r="A63" s="18">
        <v>4</v>
      </c>
      <c r="B63" s="18" t="s">
        <v>91</v>
      </c>
      <c r="C63" s="13" t="s">
        <v>92</v>
      </c>
      <c r="D63" s="18" t="s">
        <v>13</v>
      </c>
      <c r="E63" s="18">
        <v>1</v>
      </c>
      <c r="F63" s="18" t="s">
        <v>0</v>
      </c>
      <c r="G63" s="18">
        <v>1</v>
      </c>
      <c r="H63" s="18"/>
    </row>
    <row r="64" spans="1:8" ht="39.75" customHeight="1" x14ac:dyDescent="0.25">
      <c r="A64" s="33" t="s">
        <v>10</v>
      </c>
      <c r="B64" s="34"/>
      <c r="C64" s="34"/>
      <c r="D64" s="34"/>
      <c r="E64" s="34"/>
      <c r="F64" s="34"/>
      <c r="G64" s="34"/>
      <c r="H64" s="34"/>
    </row>
    <row r="65" spans="1:8" ht="33" customHeight="1" x14ac:dyDescent="0.25">
      <c r="A65" s="6" t="s">
        <v>9</v>
      </c>
      <c r="B65" s="6" t="s">
        <v>8</v>
      </c>
      <c r="C65" s="6" t="s">
        <v>7</v>
      </c>
      <c r="D65" s="6" t="s">
        <v>6</v>
      </c>
      <c r="E65" s="6" t="s">
        <v>5</v>
      </c>
      <c r="F65" s="6" t="s">
        <v>4</v>
      </c>
      <c r="G65" s="6" t="s">
        <v>3</v>
      </c>
      <c r="H65" s="6" t="s">
        <v>14</v>
      </c>
    </row>
    <row r="66" spans="1:8" ht="15" customHeight="1" x14ac:dyDescent="0.25">
      <c r="A66" s="4">
        <v>1</v>
      </c>
      <c r="B66" s="4" t="s">
        <v>38</v>
      </c>
      <c r="C66" s="6" t="s">
        <v>93</v>
      </c>
      <c r="D66" s="3" t="s">
        <v>2</v>
      </c>
      <c r="E66" s="4">
        <v>1</v>
      </c>
      <c r="F66" s="4" t="s">
        <v>41</v>
      </c>
      <c r="G66" s="3">
        <v>1</v>
      </c>
      <c r="H66" s="3"/>
    </row>
    <row r="67" spans="1:8" ht="71.25" customHeight="1" x14ac:dyDescent="0.25">
      <c r="A67" s="3">
        <v>2</v>
      </c>
      <c r="B67" s="3" t="s">
        <v>1</v>
      </c>
      <c r="C67" s="6" t="s">
        <v>42</v>
      </c>
      <c r="D67" s="3" t="s">
        <v>2</v>
      </c>
      <c r="E67" s="3">
        <v>1</v>
      </c>
      <c r="F67" s="3" t="s">
        <v>41</v>
      </c>
      <c r="G67" s="3">
        <f>E67</f>
        <v>1</v>
      </c>
      <c r="H67" s="3"/>
    </row>
    <row r="68" spans="1:8" ht="15" customHeight="1" x14ac:dyDescent="0.25">
      <c r="A68" s="75">
        <v>3</v>
      </c>
      <c r="B68" s="26" t="s">
        <v>39</v>
      </c>
      <c r="C68" s="22" t="s">
        <v>43</v>
      </c>
      <c r="D68" s="26" t="s">
        <v>2</v>
      </c>
      <c r="E68" s="26">
        <v>1</v>
      </c>
      <c r="F68" s="26" t="s">
        <v>0</v>
      </c>
      <c r="G68" s="26">
        <v>2</v>
      </c>
      <c r="H68" s="26"/>
    </row>
    <row r="69" spans="1:8" ht="61.5" customHeight="1" x14ac:dyDescent="0.25">
      <c r="A69" s="18">
        <v>4</v>
      </c>
      <c r="B69" s="18" t="s">
        <v>79</v>
      </c>
      <c r="C69" s="18" t="s">
        <v>82</v>
      </c>
      <c r="D69" s="18" t="s">
        <v>83</v>
      </c>
      <c r="E69" s="18">
        <v>1</v>
      </c>
      <c r="F69" s="18" t="s">
        <v>0</v>
      </c>
      <c r="G69" s="18">
        <v>1</v>
      </c>
      <c r="H69" s="18"/>
    </row>
    <row r="70" spans="1:8" ht="15" customHeight="1" x14ac:dyDescent="0.25">
      <c r="A70" s="18">
        <v>5</v>
      </c>
      <c r="B70" s="18" t="s">
        <v>80</v>
      </c>
      <c r="C70" s="18" t="s">
        <v>81</v>
      </c>
      <c r="D70" s="18" t="s">
        <v>83</v>
      </c>
      <c r="E70" s="18">
        <v>1</v>
      </c>
      <c r="F70" s="18" t="s">
        <v>0</v>
      </c>
      <c r="G70" s="18">
        <v>1</v>
      </c>
      <c r="H70" s="18"/>
    </row>
  </sheetData>
  <mergeCells count="27">
    <mergeCell ref="A1:H1"/>
    <mergeCell ref="A2:H2"/>
    <mergeCell ref="A3:H3"/>
    <mergeCell ref="A4:H4"/>
    <mergeCell ref="A16:H16"/>
    <mergeCell ref="A6:H6"/>
    <mergeCell ref="A7:H7"/>
    <mergeCell ref="A9:H9"/>
    <mergeCell ref="A8:H8"/>
    <mergeCell ref="A10:H10"/>
    <mergeCell ref="A13:H13"/>
    <mergeCell ref="A11:H11"/>
    <mergeCell ref="A12:H12"/>
    <mergeCell ref="A14:H14"/>
    <mergeCell ref="A15:H15"/>
    <mergeCell ref="A5:H5"/>
    <mergeCell ref="A51:H51"/>
    <mergeCell ref="A52:H52"/>
    <mergeCell ref="A53:H53"/>
    <mergeCell ref="A54:H54"/>
    <mergeCell ref="A45:H45"/>
    <mergeCell ref="A55:H55"/>
    <mergeCell ref="A56:H56"/>
    <mergeCell ref="A57:H57"/>
    <mergeCell ref="A64:H64"/>
    <mergeCell ref="A46:H46"/>
    <mergeCell ref="A47:H47"/>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7272"/>
  </sheetPr>
  <dimension ref="A1:K26"/>
  <sheetViews>
    <sheetView topLeftCell="A4" zoomScale="85" zoomScaleNormal="85" workbookViewId="0">
      <selection activeCell="E42" sqref="E42"/>
    </sheetView>
  </sheetViews>
  <sheetFormatPr defaultColWidth="0"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hidden="1" customWidth="1"/>
    <col min="12" max="16384" width="14.42578125" style="1" hidden="1"/>
  </cols>
  <sheetData>
    <row r="1" spans="1:8" ht="72" customHeight="1" x14ac:dyDescent="0.25">
      <c r="A1" s="43" t="s">
        <v>71</v>
      </c>
      <c r="B1" s="44"/>
      <c r="C1" s="44"/>
      <c r="D1" s="44"/>
      <c r="E1" s="44"/>
      <c r="F1" s="44"/>
      <c r="G1" s="44"/>
      <c r="H1" s="45"/>
    </row>
    <row r="2" spans="1:8" ht="14.45" customHeight="1" x14ac:dyDescent="0.25">
      <c r="A2" s="40" t="s">
        <v>23</v>
      </c>
      <c r="B2" s="41"/>
      <c r="C2" s="41"/>
      <c r="D2" s="41"/>
      <c r="E2" s="41"/>
      <c r="F2" s="41"/>
      <c r="G2" s="41"/>
      <c r="H2" s="42"/>
    </row>
    <row r="3" spans="1:8" ht="14.45" customHeight="1" x14ac:dyDescent="0.25">
      <c r="A3" s="37" t="s">
        <v>61</v>
      </c>
      <c r="B3" s="46"/>
      <c r="C3" s="46"/>
      <c r="D3" s="46"/>
      <c r="E3" s="46"/>
      <c r="F3" s="46"/>
      <c r="G3" s="46"/>
      <c r="H3" s="46"/>
    </row>
    <row r="4" spans="1:8" ht="14.45" customHeight="1" x14ac:dyDescent="0.25">
      <c r="A4" s="37" t="s">
        <v>62</v>
      </c>
      <c r="B4" s="37"/>
      <c r="C4" s="37"/>
      <c r="D4" s="37"/>
      <c r="E4" s="37"/>
      <c r="F4" s="37"/>
      <c r="G4" s="37"/>
      <c r="H4" s="37"/>
    </row>
    <row r="5" spans="1:8" ht="15.75" customHeight="1" x14ac:dyDescent="0.25">
      <c r="A5" s="37" t="s">
        <v>64</v>
      </c>
      <c r="B5" s="37"/>
      <c r="C5" s="37"/>
      <c r="D5" s="37"/>
      <c r="E5" s="37"/>
      <c r="F5" s="37"/>
      <c r="G5" s="37"/>
      <c r="H5" s="37"/>
    </row>
    <row r="6" spans="1:8" ht="15.75" customHeight="1" x14ac:dyDescent="0.25">
      <c r="A6" s="37" t="s">
        <v>63</v>
      </c>
      <c r="B6" s="37"/>
      <c r="C6" s="37"/>
      <c r="D6" s="37"/>
      <c r="E6" s="37"/>
      <c r="F6" s="37"/>
      <c r="G6" s="37"/>
      <c r="H6" s="37"/>
    </row>
    <row r="7" spans="1:8" s="11" customFormat="1" ht="15.75" customHeight="1" x14ac:dyDescent="0.25">
      <c r="A7" s="37" t="s">
        <v>45</v>
      </c>
      <c r="B7" s="37"/>
      <c r="C7" s="37"/>
      <c r="D7" s="37"/>
      <c r="E7" s="37"/>
      <c r="F7" s="37"/>
      <c r="G7" s="37"/>
      <c r="H7" s="37"/>
    </row>
    <row r="8" spans="1:8" ht="22.5" customHeight="1" x14ac:dyDescent="0.25">
      <c r="A8" s="50" t="s">
        <v>18</v>
      </c>
      <c r="B8" s="44"/>
      <c r="C8" s="44"/>
      <c r="D8" s="44"/>
      <c r="E8" s="44"/>
      <c r="F8" s="44"/>
      <c r="G8" s="44"/>
      <c r="H8" s="44"/>
    </row>
    <row r="9" spans="1:8" ht="36" customHeight="1" x14ac:dyDescent="0.25">
      <c r="A9" s="37" t="s">
        <v>113</v>
      </c>
      <c r="B9" s="49"/>
      <c r="C9" s="49"/>
      <c r="D9" s="49"/>
      <c r="E9" s="49"/>
      <c r="F9" s="49"/>
      <c r="G9" s="49"/>
      <c r="H9" s="49"/>
    </row>
    <row r="10" spans="1:8" ht="15" customHeight="1" x14ac:dyDescent="0.25">
      <c r="A10" s="47" t="s">
        <v>111</v>
      </c>
      <c r="B10" s="46"/>
      <c r="C10" s="46"/>
      <c r="D10" s="46"/>
      <c r="E10" s="46"/>
      <c r="F10" s="46"/>
      <c r="G10" s="46"/>
      <c r="H10" s="46"/>
    </row>
    <row r="11" spans="1:8" ht="15" customHeight="1" x14ac:dyDescent="0.25">
      <c r="A11" s="47" t="s">
        <v>24</v>
      </c>
      <c r="B11" s="46"/>
      <c r="C11" s="46"/>
      <c r="D11" s="46"/>
      <c r="E11" s="46"/>
      <c r="F11" s="46"/>
      <c r="G11" s="46"/>
      <c r="H11" s="46"/>
    </row>
    <row r="12" spans="1:8" ht="15" customHeight="1" x14ac:dyDescent="0.25">
      <c r="A12" s="47" t="s">
        <v>33</v>
      </c>
      <c r="B12" s="46"/>
      <c r="C12" s="46"/>
      <c r="D12" s="46"/>
      <c r="E12" s="46"/>
      <c r="F12" s="46"/>
      <c r="G12" s="46"/>
      <c r="H12" s="46"/>
    </row>
    <row r="13" spans="1:8" ht="15.75" customHeight="1" x14ac:dyDescent="0.25">
      <c r="A13" s="30" t="s">
        <v>46</v>
      </c>
      <c r="B13" s="31"/>
      <c r="C13" s="31"/>
      <c r="D13" s="31"/>
      <c r="E13" s="31"/>
      <c r="F13" s="31"/>
      <c r="G13" s="31"/>
      <c r="H13" s="32"/>
    </row>
    <row r="14" spans="1:8" ht="15" customHeight="1" x14ac:dyDescent="0.25">
      <c r="A14" s="30" t="s">
        <v>47</v>
      </c>
      <c r="B14" s="31"/>
      <c r="C14" s="31"/>
      <c r="D14" s="31"/>
      <c r="E14" s="31"/>
      <c r="F14" s="31"/>
      <c r="G14" s="31"/>
      <c r="H14" s="32"/>
    </row>
    <row r="15" spans="1:8" ht="60" x14ac:dyDescent="0.25">
      <c r="A15" s="9" t="s">
        <v>9</v>
      </c>
      <c r="B15" s="9" t="s">
        <v>8</v>
      </c>
      <c r="C15" s="8" t="s">
        <v>7</v>
      </c>
      <c r="D15" s="9" t="s">
        <v>6</v>
      </c>
      <c r="E15" s="9" t="s">
        <v>5</v>
      </c>
      <c r="F15" s="9" t="s">
        <v>4</v>
      </c>
      <c r="G15" s="9" t="s">
        <v>3</v>
      </c>
      <c r="H15" s="9" t="s">
        <v>14</v>
      </c>
    </row>
    <row r="16" spans="1:8" ht="60" x14ac:dyDescent="0.25">
      <c r="A16" s="9">
        <v>1</v>
      </c>
      <c r="B16" s="17" t="s">
        <v>25</v>
      </c>
      <c r="C16" s="17" t="s">
        <v>65</v>
      </c>
      <c r="D16" s="13" t="s">
        <v>11</v>
      </c>
      <c r="E16" s="13">
        <v>1</v>
      </c>
      <c r="F16" s="13" t="s">
        <v>0</v>
      </c>
      <c r="G16" s="13">
        <v>10</v>
      </c>
      <c r="H16" s="2"/>
    </row>
    <row r="17" spans="1:8" ht="45" x14ac:dyDescent="0.25">
      <c r="A17" s="9">
        <v>2</v>
      </c>
      <c r="B17" s="17" t="s">
        <v>26</v>
      </c>
      <c r="C17" s="17" t="s">
        <v>67</v>
      </c>
      <c r="D17" s="13" t="s">
        <v>11</v>
      </c>
      <c r="E17" s="13">
        <v>1</v>
      </c>
      <c r="F17" s="13" t="s">
        <v>0</v>
      </c>
      <c r="G17" s="13">
        <v>10</v>
      </c>
      <c r="H17" s="2"/>
    </row>
    <row r="18" spans="1:8" ht="165" x14ac:dyDescent="0.25">
      <c r="A18" s="9">
        <v>3</v>
      </c>
      <c r="B18" s="24" t="s">
        <v>34</v>
      </c>
      <c r="C18" s="19" t="s">
        <v>115</v>
      </c>
      <c r="D18" s="25" t="s">
        <v>13</v>
      </c>
      <c r="E18" s="13">
        <v>2</v>
      </c>
      <c r="F18" s="13" t="s">
        <v>0</v>
      </c>
      <c r="G18" s="13">
        <v>10</v>
      </c>
      <c r="H18" s="2"/>
    </row>
    <row r="19" spans="1:8" ht="345" x14ac:dyDescent="0.25">
      <c r="A19" s="9">
        <v>4</v>
      </c>
      <c r="B19" s="24" t="s">
        <v>35</v>
      </c>
      <c r="C19" s="13" t="s">
        <v>37</v>
      </c>
      <c r="D19" s="25" t="s">
        <v>36</v>
      </c>
      <c r="E19" s="13">
        <v>1</v>
      </c>
      <c r="F19" s="13" t="s">
        <v>0</v>
      </c>
      <c r="G19" s="13">
        <v>5</v>
      </c>
      <c r="H19" s="10"/>
    </row>
    <row r="20" spans="1:8" ht="75" x14ac:dyDescent="0.25">
      <c r="A20" s="9">
        <v>5</v>
      </c>
      <c r="B20" s="18" t="s">
        <v>116</v>
      </c>
      <c r="C20" s="13" t="s">
        <v>117</v>
      </c>
      <c r="D20" s="18" t="s">
        <v>13</v>
      </c>
      <c r="E20" s="18">
        <v>1</v>
      </c>
      <c r="F20" s="18" t="s">
        <v>0</v>
      </c>
      <c r="G20" s="18">
        <v>10</v>
      </c>
      <c r="H20" s="18"/>
    </row>
    <row r="21" spans="1:8" s="20" customFormat="1" ht="60.75" customHeight="1" x14ac:dyDescent="0.25">
      <c r="A21" s="9">
        <v>6</v>
      </c>
      <c r="B21" s="18" t="s">
        <v>116</v>
      </c>
      <c r="C21" s="13" t="s">
        <v>118</v>
      </c>
      <c r="D21" s="18" t="s">
        <v>13</v>
      </c>
      <c r="E21" s="18">
        <v>1</v>
      </c>
      <c r="F21" s="18" t="s">
        <v>0</v>
      </c>
      <c r="G21" s="18">
        <v>10</v>
      </c>
      <c r="H21" s="18"/>
    </row>
    <row r="22" spans="1:8" ht="36.75" customHeight="1" x14ac:dyDescent="0.25">
      <c r="A22" s="85" t="s">
        <v>10</v>
      </c>
      <c r="B22" s="84"/>
      <c r="C22" s="84"/>
      <c r="D22" s="84"/>
      <c r="E22" s="84"/>
      <c r="F22" s="84"/>
      <c r="G22" s="84"/>
      <c r="H22" s="84"/>
    </row>
    <row r="23" spans="1:8" ht="60" x14ac:dyDescent="0.25">
      <c r="A23" s="6" t="s">
        <v>9</v>
      </c>
      <c r="B23" s="6" t="s">
        <v>8</v>
      </c>
      <c r="C23" s="6" t="s">
        <v>7</v>
      </c>
      <c r="D23" s="6" t="s">
        <v>6</v>
      </c>
      <c r="E23" s="6" t="s">
        <v>5</v>
      </c>
      <c r="F23" s="6" t="s">
        <v>4</v>
      </c>
      <c r="G23" s="6" t="s">
        <v>3</v>
      </c>
      <c r="H23" s="6" t="s">
        <v>14</v>
      </c>
    </row>
    <row r="24" spans="1:8" ht="45" x14ac:dyDescent="0.25">
      <c r="A24" s="4">
        <v>1</v>
      </c>
      <c r="B24" s="5" t="s">
        <v>38</v>
      </c>
      <c r="C24" s="7" t="s">
        <v>40</v>
      </c>
      <c r="D24" s="3" t="s">
        <v>2</v>
      </c>
      <c r="E24" s="4">
        <v>1</v>
      </c>
      <c r="F24" s="4" t="s">
        <v>41</v>
      </c>
      <c r="G24" s="3">
        <v>1</v>
      </c>
      <c r="H24" s="2"/>
    </row>
    <row r="25" spans="1:8" ht="15" customHeight="1" x14ac:dyDescent="0.25">
      <c r="A25" s="3">
        <v>2</v>
      </c>
      <c r="B25" s="2" t="s">
        <v>1</v>
      </c>
      <c r="C25" s="7" t="s">
        <v>42</v>
      </c>
      <c r="D25" s="3" t="s">
        <v>2</v>
      </c>
      <c r="E25" s="3">
        <v>1</v>
      </c>
      <c r="F25" s="3" t="s">
        <v>41</v>
      </c>
      <c r="G25" s="3">
        <f>E25</f>
        <v>1</v>
      </c>
      <c r="H25" s="2"/>
    </row>
    <row r="26" spans="1:8" ht="15" customHeight="1" x14ac:dyDescent="0.25">
      <c r="A26" s="3">
        <v>3</v>
      </c>
      <c r="B26" s="2" t="s">
        <v>39</v>
      </c>
      <c r="C26" s="7" t="s">
        <v>43</v>
      </c>
      <c r="D26" s="3" t="s">
        <v>2</v>
      </c>
      <c r="E26" s="3">
        <v>1</v>
      </c>
      <c r="F26" s="3" t="s">
        <v>0</v>
      </c>
      <c r="G26" s="3">
        <v>1</v>
      </c>
      <c r="H26" s="2"/>
    </row>
  </sheetData>
  <mergeCells count="15">
    <mergeCell ref="A6:H6"/>
    <mergeCell ref="A9:H9"/>
    <mergeCell ref="A1:H1"/>
    <mergeCell ref="A3:H3"/>
    <mergeCell ref="A2:H2"/>
    <mergeCell ref="A4:H4"/>
    <mergeCell ref="A5:H5"/>
    <mergeCell ref="A7:H7"/>
    <mergeCell ref="A8:H8"/>
    <mergeCell ref="A12:H12"/>
    <mergeCell ref="A13:H13"/>
    <mergeCell ref="A14:H14"/>
    <mergeCell ref="A10:H10"/>
    <mergeCell ref="A11:H11"/>
    <mergeCell ref="A22:H2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K23"/>
  <sheetViews>
    <sheetView topLeftCell="A7" zoomScale="70" zoomScaleNormal="70" workbookViewId="0">
      <selection activeCell="G9" sqref="G9"/>
    </sheetView>
  </sheetViews>
  <sheetFormatPr defaultColWidth="0" defaultRowHeight="15" customHeight="1" x14ac:dyDescent="0.25"/>
  <cols>
    <col min="1" max="1" width="5.140625" style="11" customWidth="1"/>
    <col min="2" max="2" width="52" style="11" customWidth="1"/>
    <col min="3" max="3" width="27.42578125" style="11" customWidth="1"/>
    <col min="4" max="4" width="22" style="11" customWidth="1"/>
    <col min="5" max="5" width="15.5703125" style="11" customWidth="1"/>
    <col min="6" max="6" width="19.7109375" style="11" bestFit="1" customWidth="1"/>
    <col min="7" max="7" width="14.42578125" style="11" customWidth="1"/>
    <col min="8" max="8" width="25" style="11" bestFit="1" customWidth="1"/>
    <col min="9" max="11" width="8.7109375" style="11" hidden="1" customWidth="1"/>
    <col min="12" max="16384" width="14.42578125" style="11" hidden="1"/>
  </cols>
  <sheetData>
    <row r="1" spans="1:9" ht="72" customHeight="1" x14ac:dyDescent="0.25">
      <c r="A1" s="43" t="s">
        <v>71</v>
      </c>
      <c r="B1" s="44"/>
      <c r="C1" s="44"/>
      <c r="D1" s="44"/>
      <c r="E1" s="44"/>
      <c r="F1" s="44"/>
      <c r="G1" s="44"/>
      <c r="H1" s="45"/>
    </row>
    <row r="2" spans="1:9" ht="14.45" customHeight="1" x14ac:dyDescent="0.25">
      <c r="A2" s="52" t="s">
        <v>23</v>
      </c>
      <c r="B2" s="53"/>
      <c r="C2" s="53"/>
      <c r="D2" s="53"/>
      <c r="E2" s="53"/>
      <c r="F2" s="53"/>
      <c r="G2" s="53"/>
      <c r="H2" s="54"/>
    </row>
    <row r="3" spans="1:9" ht="14.45" customHeight="1" x14ac:dyDescent="0.25">
      <c r="A3" s="37" t="s">
        <v>61</v>
      </c>
      <c r="B3" s="46"/>
      <c r="C3" s="46"/>
      <c r="D3" s="46"/>
      <c r="E3" s="46"/>
      <c r="F3" s="46"/>
      <c r="G3" s="46"/>
      <c r="H3" s="46"/>
    </row>
    <row r="4" spans="1:9" ht="14.45" customHeight="1" x14ac:dyDescent="0.25">
      <c r="A4" s="37" t="s">
        <v>62</v>
      </c>
      <c r="B4" s="37"/>
      <c r="C4" s="37"/>
      <c r="D4" s="37"/>
      <c r="E4" s="37"/>
      <c r="F4" s="37"/>
      <c r="G4" s="37"/>
      <c r="H4" s="37"/>
    </row>
    <row r="5" spans="1:9" ht="15.75" customHeight="1" x14ac:dyDescent="0.25">
      <c r="A5" s="37" t="s">
        <v>64</v>
      </c>
      <c r="B5" s="37"/>
      <c r="C5" s="37"/>
      <c r="D5" s="37"/>
      <c r="E5" s="37"/>
      <c r="F5" s="37"/>
      <c r="G5" s="37"/>
      <c r="H5" s="37"/>
    </row>
    <row r="6" spans="1:9" ht="15.75" customHeight="1" x14ac:dyDescent="0.25">
      <c r="A6" s="37" t="s">
        <v>63</v>
      </c>
      <c r="B6" s="37"/>
      <c r="C6" s="37"/>
      <c r="D6" s="37"/>
      <c r="E6" s="37"/>
      <c r="F6" s="37"/>
      <c r="G6" s="37"/>
      <c r="H6" s="37"/>
    </row>
    <row r="7" spans="1:9" ht="15.75" customHeight="1" x14ac:dyDescent="0.25">
      <c r="A7" s="37" t="s">
        <v>45</v>
      </c>
      <c r="B7" s="37"/>
      <c r="C7" s="37"/>
      <c r="D7" s="37"/>
      <c r="E7" s="37"/>
      <c r="F7" s="37"/>
      <c r="G7" s="37"/>
      <c r="H7" s="37"/>
    </row>
    <row r="8" spans="1:9" ht="22.5" customHeight="1" x14ac:dyDescent="0.25">
      <c r="A8" s="51" t="s">
        <v>19</v>
      </c>
      <c r="B8" s="55"/>
      <c r="C8" s="55"/>
      <c r="D8" s="55"/>
      <c r="E8" s="55"/>
      <c r="F8" s="55"/>
      <c r="G8" s="55"/>
      <c r="H8" s="55"/>
    </row>
    <row r="9" spans="1:9" ht="60" x14ac:dyDescent="0.25">
      <c r="A9" s="13" t="s">
        <v>9</v>
      </c>
      <c r="B9" s="13" t="s">
        <v>8</v>
      </c>
      <c r="C9" s="13" t="s">
        <v>7</v>
      </c>
      <c r="D9" s="13" t="s">
        <v>6</v>
      </c>
      <c r="E9" s="13" t="s">
        <v>48</v>
      </c>
      <c r="F9" s="13" t="s">
        <v>4</v>
      </c>
      <c r="G9" s="13" t="s">
        <v>3</v>
      </c>
      <c r="H9" s="13" t="s">
        <v>14</v>
      </c>
    </row>
    <row r="10" spans="1:9" s="21" customFormat="1" ht="28.5" customHeight="1" x14ac:dyDescent="0.25">
      <c r="A10" s="13">
        <v>1</v>
      </c>
      <c r="B10" s="19" t="s">
        <v>50</v>
      </c>
      <c r="C10" s="28" t="s">
        <v>58</v>
      </c>
      <c r="D10" s="13" t="s">
        <v>12</v>
      </c>
      <c r="E10" s="13">
        <v>2</v>
      </c>
      <c r="F10" s="13" t="s">
        <v>0</v>
      </c>
      <c r="G10" s="13">
        <v>10</v>
      </c>
      <c r="H10" s="28"/>
      <c r="I10" s="57"/>
    </row>
    <row r="11" spans="1:9" s="21" customFormat="1" ht="30" customHeight="1" x14ac:dyDescent="0.25">
      <c r="A11" s="13">
        <v>2</v>
      </c>
      <c r="B11" s="19" t="s">
        <v>54</v>
      </c>
      <c r="C11" s="28" t="s">
        <v>59</v>
      </c>
      <c r="D11" s="18" t="s">
        <v>12</v>
      </c>
      <c r="E11" s="13">
        <v>1</v>
      </c>
      <c r="F11" s="13" t="s">
        <v>0</v>
      </c>
      <c r="G11" s="13">
        <v>10</v>
      </c>
      <c r="H11" s="28"/>
      <c r="I11" s="57"/>
    </row>
    <row r="12" spans="1:9" x14ac:dyDescent="0.25">
      <c r="A12" s="13">
        <v>3</v>
      </c>
      <c r="B12" s="28" t="s">
        <v>107</v>
      </c>
      <c r="C12" s="27" t="s">
        <v>108</v>
      </c>
      <c r="D12" s="18" t="s">
        <v>12</v>
      </c>
      <c r="E12" s="18">
        <v>1</v>
      </c>
      <c r="F12" s="27" t="s">
        <v>109</v>
      </c>
      <c r="G12" s="27">
        <v>5</v>
      </c>
      <c r="H12" s="28"/>
    </row>
    <row r="13" spans="1:9" ht="20.25" x14ac:dyDescent="0.25">
      <c r="A13" s="58" t="s">
        <v>10</v>
      </c>
      <c r="B13" s="58"/>
      <c r="C13" s="58"/>
      <c r="D13" s="58"/>
      <c r="E13" s="58"/>
      <c r="F13" s="58"/>
      <c r="G13" s="58"/>
      <c r="H13" s="58"/>
    </row>
    <row r="14" spans="1:9" s="12" customFormat="1" ht="42" customHeight="1" x14ac:dyDescent="0.25">
      <c r="A14" s="13" t="s">
        <v>9</v>
      </c>
      <c r="B14" s="13" t="s">
        <v>8</v>
      </c>
      <c r="C14" s="13" t="s">
        <v>7</v>
      </c>
      <c r="D14" s="13" t="s">
        <v>6</v>
      </c>
      <c r="E14" s="13" t="s">
        <v>5</v>
      </c>
      <c r="F14" s="13" t="s">
        <v>4</v>
      </c>
      <c r="G14" s="13" t="s">
        <v>3</v>
      </c>
      <c r="H14" s="13" t="s">
        <v>14</v>
      </c>
    </row>
    <row r="15" spans="1:9" s="12" customFormat="1" ht="15.75" customHeight="1" x14ac:dyDescent="0.25">
      <c r="A15" s="18">
        <v>1</v>
      </c>
      <c r="B15" s="28" t="s">
        <v>38</v>
      </c>
      <c r="C15" s="23" t="s">
        <v>40</v>
      </c>
      <c r="D15" s="18" t="s">
        <v>2</v>
      </c>
      <c r="E15" s="18">
        <v>1</v>
      </c>
      <c r="F15" s="18" t="s">
        <v>41</v>
      </c>
      <c r="G15" s="18">
        <v>1</v>
      </c>
      <c r="H15" s="28"/>
    </row>
    <row r="16" spans="1:9" s="12" customFormat="1" ht="60" x14ac:dyDescent="0.25">
      <c r="A16" s="18">
        <v>2</v>
      </c>
      <c r="B16" s="28" t="s">
        <v>1</v>
      </c>
      <c r="C16" s="23" t="s">
        <v>42</v>
      </c>
      <c r="D16" s="18" t="s">
        <v>2</v>
      </c>
      <c r="E16" s="18">
        <v>1</v>
      </c>
      <c r="F16" s="18" t="s">
        <v>41</v>
      </c>
      <c r="G16" s="18">
        <f>E16</f>
        <v>1</v>
      </c>
      <c r="H16" s="28"/>
    </row>
    <row r="17" spans="1:8" ht="150" x14ac:dyDescent="0.25">
      <c r="A17" s="18">
        <v>3</v>
      </c>
      <c r="B17" s="28" t="s">
        <v>39</v>
      </c>
      <c r="C17" s="23" t="s">
        <v>43</v>
      </c>
      <c r="D17" s="18" t="s">
        <v>2</v>
      </c>
      <c r="E17" s="18">
        <v>1</v>
      </c>
      <c r="F17" s="18" t="s">
        <v>0</v>
      </c>
      <c r="G17" s="18">
        <v>1</v>
      </c>
      <c r="H17" s="28"/>
    </row>
    <row r="18" spans="1:8" ht="20.25" x14ac:dyDescent="0.25">
      <c r="A18" s="59" t="s">
        <v>20</v>
      </c>
      <c r="B18" s="59"/>
      <c r="C18" s="59"/>
      <c r="D18" s="59"/>
      <c r="E18" s="59"/>
      <c r="F18" s="59"/>
      <c r="G18" s="59"/>
      <c r="H18" s="59"/>
    </row>
    <row r="19" spans="1:8" ht="54.75" customHeight="1" x14ac:dyDescent="0.25">
      <c r="A19" s="18" t="s">
        <v>9</v>
      </c>
      <c r="B19" s="18" t="s">
        <v>8</v>
      </c>
      <c r="C19" s="13" t="s">
        <v>7</v>
      </c>
      <c r="D19" s="18" t="s">
        <v>6</v>
      </c>
      <c r="E19" s="18" t="s">
        <v>5</v>
      </c>
      <c r="F19" s="18" t="s">
        <v>4</v>
      </c>
      <c r="G19" s="13" t="s">
        <v>3</v>
      </c>
      <c r="H19" s="13" t="s">
        <v>14</v>
      </c>
    </row>
    <row r="20" spans="1:8" ht="30" x14ac:dyDescent="0.25">
      <c r="A20" s="27">
        <v>1</v>
      </c>
      <c r="B20" s="19" t="s">
        <v>49</v>
      </c>
      <c r="C20" s="23" t="s">
        <v>55</v>
      </c>
      <c r="D20" s="13" t="s">
        <v>12</v>
      </c>
      <c r="E20" s="13">
        <v>1</v>
      </c>
      <c r="F20" s="13" t="s">
        <v>0</v>
      </c>
      <c r="G20" s="13">
        <v>1</v>
      </c>
      <c r="H20" s="28"/>
    </row>
    <row r="21" spans="1:8" ht="45" x14ac:dyDescent="0.25">
      <c r="A21" s="27">
        <v>2</v>
      </c>
      <c r="B21" s="19" t="s">
        <v>51</v>
      </c>
      <c r="C21" s="23" t="s">
        <v>56</v>
      </c>
      <c r="D21" s="18" t="s">
        <v>12</v>
      </c>
      <c r="E21" s="13">
        <v>1</v>
      </c>
      <c r="F21" s="13" t="s">
        <v>0</v>
      </c>
      <c r="G21" s="13">
        <v>1</v>
      </c>
      <c r="H21" s="28"/>
    </row>
    <row r="22" spans="1:8" ht="45" x14ac:dyDescent="0.25">
      <c r="A22" s="27">
        <v>3</v>
      </c>
      <c r="B22" s="19" t="s">
        <v>52</v>
      </c>
      <c r="C22" s="23" t="s">
        <v>56</v>
      </c>
      <c r="D22" s="18" t="s">
        <v>12</v>
      </c>
      <c r="E22" s="13">
        <v>2</v>
      </c>
      <c r="F22" s="13" t="s">
        <v>0</v>
      </c>
      <c r="G22" s="13">
        <v>1</v>
      </c>
      <c r="H22" s="28"/>
    </row>
    <row r="23" spans="1:8" ht="15" customHeight="1" x14ac:dyDescent="0.25">
      <c r="A23" s="13">
        <v>4</v>
      </c>
      <c r="B23" s="19" t="s">
        <v>53</v>
      </c>
      <c r="C23" s="28" t="s">
        <v>57</v>
      </c>
      <c r="D23" s="18" t="s">
        <v>12</v>
      </c>
      <c r="E23" s="13">
        <v>1</v>
      </c>
      <c r="F23" s="13" t="s">
        <v>0</v>
      </c>
      <c r="G23" s="13">
        <v>1</v>
      </c>
      <c r="H23" s="13"/>
    </row>
  </sheetData>
  <mergeCells count="10">
    <mergeCell ref="A4:H4"/>
    <mergeCell ref="A18:H18"/>
    <mergeCell ref="A1:H1"/>
    <mergeCell ref="A2:H2"/>
    <mergeCell ref="A3:H3"/>
    <mergeCell ref="A8:H8"/>
    <mergeCell ref="A5:H5"/>
    <mergeCell ref="A6:H6"/>
    <mergeCell ref="A7:H7"/>
    <mergeCell ref="A13:H13"/>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4"/>
  <sheetViews>
    <sheetView zoomScale="70" zoomScaleNormal="70" workbookViewId="0">
      <selection sqref="A1:H1"/>
    </sheetView>
  </sheetViews>
  <sheetFormatPr defaultColWidth="0" defaultRowHeight="15" customHeight="1" x14ac:dyDescent="0.25"/>
  <cols>
    <col min="1" max="1" width="5.140625" style="12" customWidth="1"/>
    <col min="2" max="2" width="52" style="12" customWidth="1"/>
    <col min="3" max="3" width="27.42578125" style="12" customWidth="1"/>
    <col min="4" max="4" width="22" style="12" customWidth="1"/>
    <col min="5" max="5" width="15.5703125" style="12" customWidth="1"/>
    <col min="6" max="6" width="19.7109375" style="12" bestFit="1" customWidth="1"/>
    <col min="7" max="7" width="14.42578125" style="12" customWidth="1"/>
    <col min="8" max="16384" width="14.42578125" style="12" hidden="1"/>
  </cols>
  <sheetData>
    <row r="1" spans="1:8" ht="72" customHeight="1" x14ac:dyDescent="0.25">
      <c r="A1" s="43" t="s">
        <v>71</v>
      </c>
      <c r="B1" s="44"/>
      <c r="C1" s="44"/>
      <c r="D1" s="44"/>
      <c r="E1" s="44"/>
      <c r="F1" s="44"/>
      <c r="G1" s="44"/>
      <c r="H1" s="45"/>
    </row>
    <row r="2" spans="1:8" ht="22.5" customHeight="1" x14ac:dyDescent="0.25">
      <c r="A2" s="51" t="s">
        <v>21</v>
      </c>
      <c r="B2" s="56"/>
      <c r="C2" s="56"/>
      <c r="D2" s="56"/>
      <c r="E2" s="56"/>
      <c r="F2" s="56"/>
      <c r="G2" s="56"/>
    </row>
    <row r="3" spans="1:8" ht="30" x14ac:dyDescent="0.25">
      <c r="A3" s="13" t="s">
        <v>9</v>
      </c>
      <c r="B3" s="13" t="s">
        <v>8</v>
      </c>
      <c r="C3" s="13" t="s">
        <v>7</v>
      </c>
      <c r="D3" s="13" t="s">
        <v>6</v>
      </c>
      <c r="E3" s="13" t="s">
        <v>5</v>
      </c>
      <c r="F3" s="13" t="s">
        <v>4</v>
      </c>
      <c r="G3" s="13" t="s">
        <v>22</v>
      </c>
    </row>
    <row r="4" spans="1:8" ht="26.45" customHeight="1" x14ac:dyDescent="0.25">
      <c r="A4" s="13">
        <v>1</v>
      </c>
      <c r="B4" s="14" t="s">
        <v>60</v>
      </c>
      <c r="C4" s="15"/>
      <c r="D4" s="16"/>
      <c r="E4" s="16"/>
      <c r="F4" s="16"/>
      <c r="G4" s="16"/>
    </row>
  </sheetData>
  <mergeCells count="2">
    <mergeCell ref="A2:G2"/>
    <mergeCell ref="A1:H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Алекс Бокуменко</cp:lastModifiedBy>
  <dcterms:created xsi:type="dcterms:W3CDTF">2023-01-11T12:24:27Z</dcterms:created>
  <dcterms:modified xsi:type="dcterms:W3CDTF">2024-02-29T08:07:11Z</dcterms:modified>
</cp:coreProperties>
</file>