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ИТОГ" sheetId="5" r:id="rId1"/>
    <sheet name="по командам" sheetId="6" r:id="rId2"/>
    <sheet name="теоретический этап" sheetId="8" r:id="rId3"/>
    <sheet name="практический этап" sheetId="9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G9" i="8"/>
  <c r="G13" i="8"/>
  <c r="G18" i="8"/>
  <c r="G28" i="8"/>
  <c r="G5" i="8"/>
  <c r="G26" i="8"/>
  <c r="G14" i="8"/>
  <c r="G2" i="8"/>
  <c r="G33" i="8"/>
  <c r="G38" i="8"/>
  <c r="G3" i="8"/>
  <c r="G50" i="8"/>
  <c r="G67" i="8"/>
  <c r="G21" i="8"/>
  <c r="G51" i="8"/>
  <c r="G20" i="8"/>
  <c r="G49" i="8"/>
  <c r="G25" i="8"/>
  <c r="G12" i="8"/>
  <c r="G44" i="8"/>
  <c r="G48" i="8"/>
  <c r="G15" i="8"/>
  <c r="G4" i="8"/>
  <c r="G7" i="8"/>
  <c r="G76" i="8"/>
  <c r="G19" i="8"/>
  <c r="G17" i="8"/>
  <c r="G32" i="8"/>
  <c r="G27" i="8"/>
  <c r="G46" i="8"/>
  <c r="G66" i="8"/>
  <c r="G11" i="8"/>
  <c r="G31" i="8"/>
  <c r="G16" i="8"/>
  <c r="G22" i="8"/>
  <c r="G23" i="8"/>
  <c r="G40" i="8"/>
  <c r="G29" i="8"/>
  <c r="G24" i="8"/>
  <c r="G34" i="8"/>
  <c r="G10" i="8"/>
  <c r="G36" i="8"/>
  <c r="G37" i="8"/>
  <c r="G58" i="8"/>
  <c r="G8" i="8"/>
  <c r="G64" i="8"/>
  <c r="G41" i="8"/>
  <c r="G54" i="8"/>
  <c r="G60" i="8"/>
  <c r="G57" i="8"/>
  <c r="G53" i="8"/>
  <c r="G45" i="8"/>
  <c r="G61" i="8"/>
  <c r="G30" i="8"/>
  <c r="G68" i="8"/>
  <c r="G56" i="8"/>
  <c r="G74" i="8"/>
  <c r="G75" i="8"/>
  <c r="G84" i="8"/>
  <c r="G39" i="8"/>
  <c r="G69" i="8"/>
  <c r="G35" i="8"/>
  <c r="G59" i="8"/>
  <c r="G83" i="8"/>
  <c r="G47" i="8"/>
  <c r="G43" i="8"/>
  <c r="G52" i="8"/>
  <c r="G65" i="8"/>
  <c r="G42" i="8"/>
  <c r="G93" i="8"/>
  <c r="G70" i="8"/>
  <c r="G71" i="8"/>
  <c r="G95" i="8"/>
  <c r="G82" i="8"/>
  <c r="G73" i="8"/>
  <c r="G55" i="8"/>
  <c r="G78" i="8"/>
  <c r="G79" i="8"/>
  <c r="G62" i="8"/>
  <c r="G63" i="8"/>
  <c r="G72" i="8"/>
  <c r="G86" i="8"/>
  <c r="G77" i="8"/>
  <c r="G99" i="8"/>
  <c r="G109" i="8"/>
  <c r="G88" i="8"/>
  <c r="G80" i="8"/>
  <c r="G81" i="8"/>
  <c r="G85" i="8"/>
  <c r="G91" i="8"/>
  <c r="G87" i="8"/>
  <c r="G101" i="8"/>
  <c r="G94" i="8"/>
  <c r="G98" i="8"/>
  <c r="G89" i="8"/>
  <c r="G90" i="8"/>
  <c r="G92" i="8"/>
  <c r="G104" i="8"/>
  <c r="G96" i="8"/>
  <c r="G102" i="8"/>
  <c r="G97" i="8"/>
  <c r="G110" i="8"/>
  <c r="G100" i="8"/>
  <c r="G111" i="8"/>
  <c r="G103" i="8"/>
  <c r="G105" i="8"/>
  <c r="G106" i="8"/>
  <c r="G107" i="8"/>
  <c r="G108" i="8"/>
  <c r="G112" i="8"/>
  <c r="G115" i="8"/>
  <c r="G113" i="8"/>
  <c r="G116" i="8"/>
  <c r="G114" i="8"/>
  <c r="G117" i="8"/>
  <c r="G118" i="8"/>
  <c r="G119" i="8"/>
  <c r="G120" i="8"/>
  <c r="I116" i="6"/>
  <c r="I111" i="6"/>
  <c r="I106" i="6"/>
  <c r="I101" i="6"/>
  <c r="I97" i="6"/>
  <c r="I92" i="6"/>
  <c r="I87" i="6"/>
  <c r="I82" i="6"/>
  <c r="I77" i="6"/>
  <c r="I72" i="6"/>
  <c r="I68" i="6"/>
  <c r="I63" i="6"/>
  <c r="I58" i="6"/>
  <c r="I53" i="6"/>
  <c r="I48" i="6"/>
  <c r="I43" i="6"/>
  <c r="I40" i="6"/>
  <c r="I35" i="6"/>
  <c r="I32" i="6"/>
  <c r="I27" i="6"/>
  <c r="I22" i="6"/>
  <c r="I17" i="6"/>
  <c r="I12" i="6"/>
  <c r="I7" i="6"/>
  <c r="I2" i="6"/>
  <c r="H6" i="6"/>
  <c r="H52" i="6"/>
  <c r="H34" i="6"/>
  <c r="H33" i="6"/>
  <c r="H32" i="6"/>
  <c r="H51" i="6"/>
  <c r="H16" i="6"/>
  <c r="H15" i="6"/>
  <c r="H50" i="6"/>
  <c r="H5" i="6"/>
  <c r="H39" i="6"/>
  <c r="H91" i="6"/>
  <c r="H49" i="6"/>
  <c r="H4" i="6"/>
  <c r="H14" i="6"/>
  <c r="H3" i="6"/>
  <c r="H13" i="6"/>
  <c r="H81" i="6"/>
  <c r="H21" i="6"/>
  <c r="H20" i="6"/>
  <c r="H62" i="6"/>
  <c r="H2" i="6"/>
  <c r="H120" i="6"/>
  <c r="H61" i="6"/>
  <c r="H57" i="6"/>
  <c r="H86" i="6"/>
  <c r="H19" i="6"/>
  <c r="H56" i="6"/>
  <c r="H38" i="6"/>
  <c r="H37" i="6"/>
  <c r="H60" i="6"/>
  <c r="H80" i="6"/>
  <c r="H48" i="6"/>
  <c r="H42" i="6"/>
  <c r="H90" i="6"/>
  <c r="H55" i="6"/>
  <c r="H85" i="6"/>
  <c r="H119" i="6"/>
  <c r="H36" i="6"/>
  <c r="H79" i="6"/>
  <c r="H54" i="6"/>
  <c r="H110" i="6"/>
  <c r="H12" i="6"/>
  <c r="H18" i="6"/>
  <c r="H89" i="6"/>
  <c r="H88" i="6"/>
  <c r="H59" i="6"/>
  <c r="H118" i="6"/>
  <c r="H87" i="6"/>
  <c r="H84" i="6"/>
  <c r="H105" i="6"/>
  <c r="H104" i="6"/>
  <c r="H117" i="6"/>
  <c r="H103" i="6"/>
  <c r="H41" i="6"/>
  <c r="H115" i="6"/>
  <c r="H47" i="6"/>
  <c r="H11" i="6"/>
  <c r="H46" i="6"/>
  <c r="H71" i="6"/>
  <c r="H109" i="6"/>
  <c r="H96" i="6"/>
  <c r="H114" i="6"/>
  <c r="H95" i="6"/>
  <c r="H10" i="6"/>
  <c r="H9" i="6"/>
  <c r="H108" i="6"/>
  <c r="H113" i="6"/>
  <c r="H35" i="6"/>
  <c r="H107" i="6"/>
  <c r="H102" i="6"/>
  <c r="H83" i="6"/>
  <c r="H116" i="6"/>
  <c r="H31" i="6"/>
  <c r="H70" i="6"/>
  <c r="H8" i="6"/>
  <c r="H106" i="6"/>
  <c r="H101" i="6"/>
  <c r="H45" i="6"/>
  <c r="H82" i="6"/>
  <c r="H44" i="6"/>
  <c r="H112" i="6"/>
  <c r="H17" i="6"/>
  <c r="H7" i="6"/>
  <c r="H26" i="6"/>
  <c r="H76" i="6"/>
  <c r="H25" i="6"/>
  <c r="H40" i="6"/>
  <c r="H53" i="6"/>
  <c r="H43" i="6"/>
  <c r="H94" i="6"/>
  <c r="H100" i="6"/>
  <c r="H75" i="6"/>
  <c r="H69" i="6"/>
  <c r="H67" i="6"/>
  <c r="H30" i="6"/>
  <c r="H24" i="6"/>
  <c r="H78" i="6"/>
  <c r="H58" i="6"/>
  <c r="H29" i="6"/>
  <c r="H99" i="6"/>
  <c r="H93" i="6"/>
  <c r="H74" i="6"/>
  <c r="H68" i="6"/>
  <c r="H28" i="6"/>
  <c r="H92" i="6"/>
  <c r="H77" i="6"/>
  <c r="H66" i="6"/>
  <c r="H98" i="6"/>
  <c r="H97" i="6"/>
  <c r="H65" i="6"/>
  <c r="H64" i="6"/>
  <c r="H111" i="6"/>
  <c r="H63" i="6"/>
  <c r="H73" i="6"/>
  <c r="H72" i="6"/>
  <c r="H23" i="6"/>
  <c r="H22" i="6"/>
  <c r="H27" i="6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<sst xmlns="http://schemas.openxmlformats.org/spreadsheetml/2006/main" count="982" uniqueCount="154">
  <si>
    <t>Тест:ОП.01 Операционные системы и среды</t>
  </si>
  <si>
    <t>Тест:ОП.03 Информационные технологии</t>
  </si>
  <si>
    <t>Тест:ОП.04 Основы алгоритмизации и программирования</t>
  </si>
  <si>
    <t>Тест:ОГСЭ.04 Иностранный язык в профессиональной деятельности</t>
  </si>
  <si>
    <t>ИТОГО</t>
  </si>
  <si>
    <t>Место</t>
  </si>
  <si>
    <t>Участник</t>
  </si>
  <si>
    <t>Образовательное учреждение</t>
  </si>
  <si>
    <t>Дияров Данис Рустемович</t>
  </si>
  <si>
    <t>Литвинов Владислав Александрович</t>
  </si>
  <si>
    <t>Гареев Алексей Вадимович</t>
  </si>
  <si>
    <t>Комогаев Михаил Алексеевич</t>
  </si>
  <si>
    <t>Барышников Артемий Сергеевич</t>
  </si>
  <si>
    <t>Мухияров Рим Радмирович</t>
  </si>
  <si>
    <t>Радюк Савва Олегович</t>
  </si>
  <si>
    <t>Хуснутдинов Данил Дамирович</t>
  </si>
  <si>
    <t>Галимьянов Айнур Ильдарович</t>
  </si>
  <si>
    <t>Асфатуллин Равиль Равилевич</t>
  </si>
  <si>
    <t>Есин Александр Александрович</t>
  </si>
  <si>
    <t>Габдуллин Камиль Ильдарович</t>
  </si>
  <si>
    <t>Галиева Айгузель Фаилевна</t>
  </si>
  <si>
    <t>Абзалилова Зарина Ильдаровна</t>
  </si>
  <si>
    <t>Равилов Замир Азатович</t>
  </si>
  <si>
    <t>Гибадуллин Амин Рауфович</t>
  </si>
  <si>
    <t>Степанов Олег Евгеньевич</t>
  </si>
  <si>
    <t>Уразбахтин Ильшат Ильфатович</t>
  </si>
  <si>
    <t>Борисов Дмитрий Юрьевич</t>
  </si>
  <si>
    <t>Калагаев Марсель Азаматович</t>
  </si>
  <si>
    <t>Гарифуллин Эльвир Эльнурович</t>
  </si>
  <si>
    <t>Габитова Ямиля Загировна</t>
  </si>
  <si>
    <t>Калюта Игорь Николаевич</t>
  </si>
  <si>
    <t>Хабибуллин Ильшат Ринатович</t>
  </si>
  <si>
    <t>Авхадиева Яна Артёмовна</t>
  </si>
  <si>
    <t>Апасев Артур Эрикович</t>
  </si>
  <si>
    <t>Шаповал Евгений Андреевич</t>
  </si>
  <si>
    <t>Кононов Вадим Андреевич</t>
  </si>
  <si>
    <t>Ромашенко Игорь Васильевич</t>
  </si>
  <si>
    <t>Фатхиев Радмир Данилович</t>
  </si>
  <si>
    <t>Муратшин Айдар Ильдарович</t>
  </si>
  <si>
    <t>Казарин Егор Дмитриевич</t>
  </si>
  <si>
    <t>Сайфутдинова Азалия Азаматовна</t>
  </si>
  <si>
    <t>Андриянова Яна Александровна</t>
  </si>
  <si>
    <t>Шакирова Эмилия Альфритовна</t>
  </si>
  <si>
    <t>Варнавский Павел Сергеевич</t>
  </si>
  <si>
    <t>Ефимова Стелла Валерьевна</t>
  </si>
  <si>
    <t>Аскерко Максим Олегович</t>
  </si>
  <si>
    <t>Саяхов Ильдар Римзиевич</t>
  </si>
  <si>
    <t>Салимянов Самир Альбертович</t>
  </si>
  <si>
    <t>Коровкина Дарья Олеговна</t>
  </si>
  <si>
    <t>Фахретдинов Рамиль Рустамович</t>
  </si>
  <si>
    <t>Валиева Рената Фанисовна</t>
  </si>
  <si>
    <t>Гаврилов Алексей Сергеевич</t>
  </si>
  <si>
    <t>Николаева Милена Вячеславовна</t>
  </si>
  <si>
    <t>Цибуляк Лилия Владимировна</t>
  </si>
  <si>
    <t>Павлов Данил Вадимович</t>
  </si>
  <si>
    <t>Зарипова Карина Марселевна</t>
  </si>
  <si>
    <t>Исмаилжанова Сарвиноз Илхамжановна</t>
  </si>
  <si>
    <t>Боднар Дмитрий Иванович</t>
  </si>
  <si>
    <t>Шаяхметов Бахтияр Загирович</t>
  </si>
  <si>
    <t>Бондаренко Егор Сергеевич</t>
  </si>
  <si>
    <t>Якобчук Дмитрий Витальевич</t>
  </si>
  <si>
    <t>Артамкина Полина Николаевна</t>
  </si>
  <si>
    <t>Пахомов Матвей Максимович</t>
  </si>
  <si>
    <t>Гибазова Аделина Вадимовна</t>
  </si>
  <si>
    <t>Турчин Тимур Александрович</t>
  </si>
  <si>
    <t>Ульданова  Рината  Рустамовна</t>
  </si>
  <si>
    <t>Нухов Денис Маратович</t>
  </si>
  <si>
    <t>Кудашев Арсен Рустемович</t>
  </si>
  <si>
    <t>Петрова Екатерина Павловна</t>
  </si>
  <si>
    <t>Исайкин Тимофей Иванович</t>
  </si>
  <si>
    <t>Федоров Никита Алексеевич</t>
  </si>
  <si>
    <t>Хабалкин Арсений Дмитриевич</t>
  </si>
  <si>
    <t>Аминев Ильяс Саитович</t>
  </si>
  <si>
    <t>Чырагов Айхан Мазахирович</t>
  </si>
  <si>
    <t>Волков Артём Алексеевич</t>
  </si>
  <si>
    <t>Альметов Искандер Фаридович</t>
  </si>
  <si>
    <t>Давлетьярова Элина Фанилевна</t>
  </si>
  <si>
    <t>Стрелец Ярослава Валерьевна</t>
  </si>
  <si>
    <t>Ярхо Даниил Аркадьевич</t>
  </si>
  <si>
    <t>Евграфов Илья Олегович</t>
  </si>
  <si>
    <t>Якупова Аделина Марселевна</t>
  </si>
  <si>
    <t>Никитин Константин Владимирович</t>
  </si>
  <si>
    <t>Александрова Софья Федоровна</t>
  </si>
  <si>
    <t>Кирилов Дмитрий Александрович</t>
  </si>
  <si>
    <t>Орумбаев Артем Эмилевич</t>
  </si>
  <si>
    <t>Кузьмина Кристина Борисовна</t>
  </si>
  <si>
    <t>Надыров Роберт Маратович</t>
  </si>
  <si>
    <t>Такалов Камил Фаилович</t>
  </si>
  <si>
    <t>Вольферц Мария Михайловна</t>
  </si>
  <si>
    <t>Шаймарданов Руслан Рамилевич</t>
  </si>
  <si>
    <t>Дмитриев Григорий Алексеевич</t>
  </si>
  <si>
    <t>Апсатаров Андрей Павлович</t>
  </si>
  <si>
    <t>Кислицина Александра Витальевна</t>
  </si>
  <si>
    <t>Калямов Рушан Ильнурович</t>
  </si>
  <si>
    <t>Шарафутдинов Данил Ильдарович</t>
  </si>
  <si>
    <t>Кульбульдина Элина Азаматовна</t>
  </si>
  <si>
    <t>Мурадов Артур Тимурович</t>
  </si>
  <si>
    <t>Валиуллин Тимур Ринатович</t>
  </si>
  <si>
    <t>Ишмухаметова Карина Айдаровна</t>
  </si>
  <si>
    <t>Конюхова Виктория Сергеевна</t>
  </si>
  <si>
    <t>Абдуллина Диана Рустамовна</t>
  </si>
  <si>
    <t>Минияхметова Ралина Ильнуровна</t>
  </si>
  <si>
    <t>Гагина Анастасия Сергеевна</t>
  </si>
  <si>
    <t>Бузанов Денис Русланович</t>
  </si>
  <si>
    <t>Ахметов Мирон Русланович</t>
  </si>
  <si>
    <t>Кузнецов Вячеслав Георгиевич</t>
  </si>
  <si>
    <t>Даниев Вильдан Маратович</t>
  </si>
  <si>
    <t>Федоров Андрей Валерьевич</t>
  </si>
  <si>
    <t>Тришин Георгий Алексеевич</t>
  </si>
  <si>
    <t>Ли Эдуард Миронович</t>
  </si>
  <si>
    <t>Шрайбер Вячеслав Сергеевич</t>
  </si>
  <si>
    <t>Уразаев Руслан Галимьянович</t>
  </si>
  <si>
    <t>Халиков Айнур Ахметович</t>
  </si>
  <si>
    <t>Галлямов Радмир Рифович</t>
  </si>
  <si>
    <t>Мусин Радмир Хакимьянович</t>
  </si>
  <si>
    <t>Сайфутдинова Нелли Флюровна</t>
  </si>
  <si>
    <t>Биглер Степан Андреевич</t>
  </si>
  <si>
    <t>Гареев Радмир Рустемович</t>
  </si>
  <si>
    <t>Титова Анастасия Григорьевна</t>
  </si>
  <si>
    <t>Казакова Яна Антоновна</t>
  </si>
  <si>
    <t>Батыршин Артём Рамилевич</t>
  </si>
  <si>
    <t>Лопухов Александр Денисович</t>
  </si>
  <si>
    <t>Павлов Владислав Сергеевич</t>
  </si>
  <si>
    <t>Баймухаметов Ильназ Азатович</t>
  </si>
  <si>
    <t>Лукманов Данил Ильнурович</t>
  </si>
  <si>
    <t>Лоскутова Ангелина Александровна</t>
  </si>
  <si>
    <t>Адигамов Ильнур Вилюрович</t>
  </si>
  <si>
    <t>ГАПОУ Туймазинский государственный юридический колледж</t>
  </si>
  <si>
    <t xml:space="preserve">ГАПОУ Стерлитамакский многопрофильный профессиональный колледж </t>
  </si>
  <si>
    <t>ГБПОУ Салаватский индустриальный колледж</t>
  </si>
  <si>
    <t>ГБПОУ Нефтекамский машиностроительный колледж</t>
  </si>
  <si>
    <t>Учреждение образования  «Белорусский государственный университет информатики и радиоэлектроники» филиал «Минский радиотехнический колледж»</t>
  </si>
  <si>
    <t>Колледж Стерлитамакского филиала Уфимского университета науки и технологий</t>
  </si>
  <si>
    <t>ГБПОУ Сибайский педагогический колледж имени Б.М. Мабеткулова</t>
  </si>
  <si>
    <t>ГБПОУ Уфимский колледж радиоэлектроники, телекоммуникаций и безопасности</t>
  </si>
  <si>
    <t>ГБПОУ Нефтекамский педагогический колледж</t>
  </si>
  <si>
    <t>ГБПОУ Кушнаренковский многопрофильный профессиональный колледж имени Д.Б. Мурзина</t>
  </si>
  <si>
    <t>ГБПОУ Белебеевский гуманитарно-технический колледж</t>
  </si>
  <si>
    <t>ГБПОУ Благовещенский многопрофильный профессиональный колледж</t>
  </si>
  <si>
    <t>ГАПОУ Учалинский колледж горной промышленности</t>
  </si>
  <si>
    <t>ГАПОУ Кумертауский горный колледж</t>
  </si>
  <si>
    <t>ГАПОУ Стерлитамакский колледж строительства и профессиональных технологий</t>
  </si>
  <si>
    <t>ГБПОУ Туймазинский педагогический колледж</t>
  </si>
  <si>
    <t>Колледж ФГБОУ ВО БГПУ им. М. Акмуллы</t>
  </si>
  <si>
    <t>Уфимский филиал Финансового университета при Правительстве РФ</t>
  </si>
  <si>
    <t>ЧПОУ «Башкирский экономико-юридический колледж» (БЭК)</t>
  </si>
  <si>
    <t>ГАПОУ Уфимский колледж статистики, информатики и вычислительной техники</t>
  </si>
  <si>
    <t>ГБПОУ Уфимский государственный колледж технологии и дизайна</t>
  </si>
  <si>
    <t>ГАПОУ Салаватский колледж образования и профессиональных технологий</t>
  </si>
  <si>
    <t>ГБПОУ Белорецкий педагогический колледж</t>
  </si>
  <si>
    <t>ГАПОУ Башкирский колледж архитектуры, строительства и коммунального хозяйства</t>
  </si>
  <si>
    <t>ГАПОУ Уфимский колледж предпринимательства, экологии и дизайна</t>
  </si>
  <si>
    <t>Практический этап</t>
  </si>
  <si>
    <t>Средний балл по команде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</si>
</sst>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 Unicode MS"/>
      <charset val="204"/>
    </font>
    <font>
      <b/>
      <i/>
      <sz val="16"/>
      <color rgb="FF000000"/>
      <name val="Arial Unicode MS"/>
      <family val="2"/>
      <charset val="204"/>
    </font>
    <font>
      <b/>
      <i/>
      <u/>
      <sz val="11"/>
      <color rgb="FF000000"/>
      <name val="Arial Unicode MS"/>
      <family val="2"/>
      <charset val="204"/>
    </font>
    <font>
      <b/>
      <sz val="11"/>
      <color rgb="FF000000"/>
      <name val="Arial Unicode MS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9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2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0" xfId="0" applyFont="1" applyFill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4" borderId="0" xfId="0" applyFont="1" applyFill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0" borderId="0" xfId="0" applyFont="1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B1" workbookViewId="0">
      <selection activeCell="A15" sqref="A15:I15"/>
    </sheetView>
  </sheetViews>
  <sheetFormatPr defaultRowHeight="16.5" x14ac:dyDescent="0.3"/>
  <cols>
    <col min="1" max="1" width="32.875" customWidth="1"/>
    <col min="2" max="2" width="54.75" customWidth="1"/>
    <col min="3" max="3" width="14.5" customWidth="1"/>
    <col min="4" max="4" width="15" customWidth="1"/>
    <col min="5" max="5" width="15.625" customWidth="1"/>
    <col min="6" max="6" width="18.875" customWidth="1"/>
    <col min="7" max="7" width="11" customWidth="1"/>
    <col min="8" max="8" width="9" customWidth="1"/>
  </cols>
  <sheetData>
    <row r="1" spans="1:9" ht="105.75" customHeight="1" x14ac:dyDescent="0.3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152</v>
      </c>
      <c r="H1" s="1" t="s">
        <v>4</v>
      </c>
      <c r="I1" s="1" t="s">
        <v>5</v>
      </c>
    </row>
    <row r="2" spans="1:9" x14ac:dyDescent="0.3">
      <c r="A2" s="10" t="s">
        <v>8</v>
      </c>
      <c r="B2" s="10" t="s">
        <v>127</v>
      </c>
      <c r="C2" s="10">
        <v>9.1999999999999993</v>
      </c>
      <c r="D2" s="10">
        <v>8</v>
      </c>
      <c r="E2" s="10">
        <v>9.6</v>
      </c>
      <c r="F2" s="10">
        <v>9.44</v>
      </c>
      <c r="G2" s="10">
        <v>15.5</v>
      </c>
      <c r="H2" s="11">
        <f t="shared" ref="H2:H33" si="0">SUM(C2:G2)</f>
        <v>51.739999999999995</v>
      </c>
      <c r="I2" s="11">
        <v>1</v>
      </c>
    </row>
    <row r="3" spans="1:9" x14ac:dyDescent="0.3">
      <c r="A3" s="15" t="s">
        <v>9</v>
      </c>
      <c r="B3" s="15" t="s">
        <v>128</v>
      </c>
      <c r="C3" s="15">
        <v>8.6</v>
      </c>
      <c r="D3" s="15">
        <v>7.6</v>
      </c>
      <c r="E3" s="15">
        <v>9.6</v>
      </c>
      <c r="F3" s="15">
        <v>10</v>
      </c>
      <c r="G3" s="15">
        <v>14</v>
      </c>
      <c r="H3" s="16">
        <f t="shared" si="0"/>
        <v>49.8</v>
      </c>
      <c r="I3" s="16">
        <v>2</v>
      </c>
    </row>
    <row r="4" spans="1:9" x14ac:dyDescent="0.3">
      <c r="A4" s="20" t="s">
        <v>10</v>
      </c>
      <c r="B4" s="20" t="s">
        <v>128</v>
      </c>
      <c r="C4" s="20">
        <v>8.6</v>
      </c>
      <c r="D4" s="20">
        <v>7.6</v>
      </c>
      <c r="E4" s="20">
        <v>9.1999999999999993</v>
      </c>
      <c r="F4" s="20">
        <v>10</v>
      </c>
      <c r="G4" s="20">
        <v>14</v>
      </c>
      <c r="H4" s="21">
        <f t="shared" si="0"/>
        <v>49.4</v>
      </c>
      <c r="I4" s="21">
        <v>3</v>
      </c>
    </row>
    <row r="5" spans="1:9" x14ac:dyDescent="0.3">
      <c r="A5" s="20" t="s">
        <v>11</v>
      </c>
      <c r="B5" s="20" t="s">
        <v>129</v>
      </c>
      <c r="C5" s="20">
        <v>9.27</v>
      </c>
      <c r="D5" s="20">
        <v>6.8</v>
      </c>
      <c r="E5" s="20">
        <v>8.8000000000000007</v>
      </c>
      <c r="F5" s="20">
        <v>9.44</v>
      </c>
      <c r="G5" s="20">
        <v>15</v>
      </c>
      <c r="H5" s="21">
        <f t="shared" si="0"/>
        <v>49.31</v>
      </c>
      <c r="I5" s="21">
        <v>3</v>
      </c>
    </row>
    <row r="6" spans="1:9" x14ac:dyDescent="0.3">
      <c r="A6" s="5" t="s">
        <v>12</v>
      </c>
      <c r="B6" s="5" t="s">
        <v>129</v>
      </c>
      <c r="C6" s="5">
        <v>9.3699999999999992</v>
      </c>
      <c r="D6" s="5">
        <v>6.4</v>
      </c>
      <c r="E6" s="5">
        <v>8</v>
      </c>
      <c r="F6" s="5">
        <v>9.44</v>
      </c>
      <c r="G6" s="5">
        <v>15.5</v>
      </c>
      <c r="H6" s="2">
        <f t="shared" si="0"/>
        <v>48.71</v>
      </c>
      <c r="I6" s="4"/>
    </row>
    <row r="7" spans="1:9" x14ac:dyDescent="0.3">
      <c r="A7" s="5" t="s">
        <v>13</v>
      </c>
      <c r="B7" s="5" t="s">
        <v>130</v>
      </c>
      <c r="C7" s="5">
        <v>9.5</v>
      </c>
      <c r="D7" s="5">
        <v>8</v>
      </c>
      <c r="E7" s="5">
        <v>8.8000000000000007</v>
      </c>
      <c r="F7" s="5">
        <v>10</v>
      </c>
      <c r="G7" s="5">
        <v>11.5</v>
      </c>
      <c r="H7" s="2">
        <f t="shared" si="0"/>
        <v>47.8</v>
      </c>
      <c r="I7" s="4"/>
    </row>
    <row r="8" spans="1:9" x14ac:dyDescent="0.3">
      <c r="A8" s="5" t="s">
        <v>14</v>
      </c>
      <c r="B8" s="5" t="s">
        <v>131</v>
      </c>
      <c r="C8" s="5">
        <v>7</v>
      </c>
      <c r="D8" s="5">
        <v>8</v>
      </c>
      <c r="E8" s="5">
        <v>8.4</v>
      </c>
      <c r="F8" s="5">
        <v>10</v>
      </c>
      <c r="G8" s="5">
        <v>13.5</v>
      </c>
      <c r="H8" s="2">
        <f t="shared" si="0"/>
        <v>46.9</v>
      </c>
      <c r="I8" s="4"/>
    </row>
    <row r="9" spans="1:9" x14ac:dyDescent="0.3">
      <c r="A9" s="5" t="s">
        <v>15</v>
      </c>
      <c r="B9" s="5" t="s">
        <v>130</v>
      </c>
      <c r="C9" s="5">
        <v>8.5</v>
      </c>
      <c r="D9" s="5">
        <v>8</v>
      </c>
      <c r="E9" s="5">
        <v>8.8000000000000007</v>
      </c>
      <c r="F9" s="5">
        <v>10</v>
      </c>
      <c r="G9" s="5">
        <v>11.5</v>
      </c>
      <c r="H9" s="2">
        <f t="shared" si="0"/>
        <v>46.8</v>
      </c>
      <c r="I9" s="4"/>
    </row>
    <row r="10" spans="1:9" x14ac:dyDescent="0.3">
      <c r="A10" s="5" t="s">
        <v>16</v>
      </c>
      <c r="B10" s="5" t="s">
        <v>130</v>
      </c>
      <c r="C10" s="5">
        <v>9.1999999999999993</v>
      </c>
      <c r="D10" s="5">
        <v>8.8000000000000007</v>
      </c>
      <c r="E10" s="5">
        <v>9.1999999999999993</v>
      </c>
      <c r="F10" s="5">
        <v>10</v>
      </c>
      <c r="G10" s="5">
        <v>9.5</v>
      </c>
      <c r="H10" s="2">
        <f t="shared" si="0"/>
        <v>46.7</v>
      </c>
      <c r="I10" s="4"/>
    </row>
    <row r="11" spans="1:9" x14ac:dyDescent="0.3">
      <c r="A11" s="5" t="s">
        <v>17</v>
      </c>
      <c r="B11" s="5" t="s">
        <v>132</v>
      </c>
      <c r="C11" s="5">
        <v>7.6</v>
      </c>
      <c r="D11" s="5">
        <v>6.4</v>
      </c>
      <c r="E11" s="5">
        <v>8.8000000000000007</v>
      </c>
      <c r="F11" s="5">
        <v>9.89</v>
      </c>
      <c r="G11" s="5">
        <v>13</v>
      </c>
      <c r="H11" s="2">
        <f t="shared" si="0"/>
        <v>45.69</v>
      </c>
      <c r="I11" s="4"/>
    </row>
    <row r="12" spans="1:9" x14ac:dyDescent="0.3">
      <c r="A12" s="5" t="s">
        <v>18</v>
      </c>
      <c r="B12" s="5" t="s">
        <v>132</v>
      </c>
      <c r="C12" s="5">
        <v>7.4</v>
      </c>
      <c r="D12" s="5">
        <v>7.2</v>
      </c>
      <c r="E12" s="5">
        <v>8.4</v>
      </c>
      <c r="F12" s="5">
        <v>9.33</v>
      </c>
      <c r="G12" s="5">
        <v>12.5</v>
      </c>
      <c r="H12" s="2">
        <f t="shared" si="0"/>
        <v>44.83</v>
      </c>
      <c r="I12" s="4"/>
    </row>
    <row r="13" spans="1:9" x14ac:dyDescent="0.3">
      <c r="A13" s="5" t="s">
        <v>19</v>
      </c>
      <c r="B13" s="5" t="s">
        <v>130</v>
      </c>
      <c r="C13" s="5">
        <v>9.5</v>
      </c>
      <c r="D13" s="5">
        <v>8.4</v>
      </c>
      <c r="E13" s="5">
        <v>8.8000000000000007</v>
      </c>
      <c r="F13" s="5">
        <v>10</v>
      </c>
      <c r="G13" s="5">
        <v>8</v>
      </c>
      <c r="H13" s="2">
        <f t="shared" si="0"/>
        <v>44.7</v>
      </c>
      <c r="I13" s="4"/>
    </row>
    <row r="14" spans="1:9" x14ac:dyDescent="0.3">
      <c r="A14" s="5" t="s">
        <v>20</v>
      </c>
      <c r="B14" s="5" t="s">
        <v>133</v>
      </c>
      <c r="C14" s="5">
        <v>6.33</v>
      </c>
      <c r="D14" s="5">
        <v>7.6</v>
      </c>
      <c r="E14" s="5">
        <v>8</v>
      </c>
      <c r="F14" s="5">
        <v>9.44</v>
      </c>
      <c r="G14" s="5">
        <v>13</v>
      </c>
      <c r="H14" s="2">
        <f t="shared" si="0"/>
        <v>44.37</v>
      </c>
      <c r="I14" s="4"/>
    </row>
    <row r="15" spans="1:9" x14ac:dyDescent="0.3">
      <c r="A15" s="5" t="s">
        <v>21</v>
      </c>
      <c r="B15" s="5" t="s">
        <v>134</v>
      </c>
      <c r="C15" s="5">
        <v>7.87</v>
      </c>
      <c r="D15" s="5">
        <v>7.2</v>
      </c>
      <c r="E15" s="5">
        <v>7.6</v>
      </c>
      <c r="F15" s="5">
        <v>7.17</v>
      </c>
      <c r="G15" s="5">
        <v>14</v>
      </c>
      <c r="H15" s="2">
        <f t="shared" si="0"/>
        <v>43.84</v>
      </c>
      <c r="I15" s="4"/>
    </row>
    <row r="16" spans="1:9" x14ac:dyDescent="0.3">
      <c r="A16" s="5" t="s">
        <v>22</v>
      </c>
      <c r="B16" s="5" t="s">
        <v>127</v>
      </c>
      <c r="C16" s="5">
        <v>8.8000000000000007</v>
      </c>
      <c r="D16" s="5">
        <v>7.2</v>
      </c>
      <c r="E16" s="5">
        <v>8.4</v>
      </c>
      <c r="F16" s="5">
        <v>9.39</v>
      </c>
      <c r="G16" s="5">
        <v>10</v>
      </c>
      <c r="H16" s="2">
        <f t="shared" si="0"/>
        <v>43.79</v>
      </c>
      <c r="I16" s="4"/>
    </row>
    <row r="17" spans="1:9" x14ac:dyDescent="0.3">
      <c r="A17" s="5" t="s">
        <v>23</v>
      </c>
      <c r="B17" s="5" t="s">
        <v>135</v>
      </c>
      <c r="C17" s="5">
        <v>8</v>
      </c>
      <c r="D17" s="5">
        <v>6.4</v>
      </c>
      <c r="E17" s="5">
        <v>7.2</v>
      </c>
      <c r="F17" s="5">
        <v>9.7200000000000006</v>
      </c>
      <c r="G17" s="5">
        <v>12</v>
      </c>
      <c r="H17" s="2">
        <f t="shared" si="0"/>
        <v>43.32</v>
      </c>
      <c r="I17" s="4"/>
    </row>
    <row r="18" spans="1:9" x14ac:dyDescent="0.3">
      <c r="A18" s="5" t="s">
        <v>24</v>
      </c>
      <c r="B18" s="5" t="s">
        <v>129</v>
      </c>
      <c r="C18" s="5">
        <v>8.9700000000000006</v>
      </c>
      <c r="D18" s="5">
        <v>7.2</v>
      </c>
      <c r="E18" s="5">
        <v>8.4</v>
      </c>
      <c r="F18" s="5">
        <v>9.44</v>
      </c>
      <c r="G18" s="5">
        <v>9</v>
      </c>
      <c r="H18" s="2">
        <f t="shared" si="0"/>
        <v>43.01</v>
      </c>
      <c r="I18" s="4"/>
    </row>
    <row r="19" spans="1:9" x14ac:dyDescent="0.3">
      <c r="A19" s="5" t="s">
        <v>25</v>
      </c>
      <c r="B19" s="5" t="s">
        <v>134</v>
      </c>
      <c r="C19" s="5">
        <v>7.37</v>
      </c>
      <c r="D19" s="5">
        <v>6.8</v>
      </c>
      <c r="E19" s="5">
        <v>8.4</v>
      </c>
      <c r="F19" s="5">
        <v>8.83</v>
      </c>
      <c r="G19" s="5">
        <v>11.5</v>
      </c>
      <c r="H19" s="2">
        <f t="shared" si="0"/>
        <v>42.9</v>
      </c>
      <c r="I19" s="4"/>
    </row>
    <row r="20" spans="1:9" x14ac:dyDescent="0.3">
      <c r="A20" s="5" t="s">
        <v>26</v>
      </c>
      <c r="B20" s="5" t="s">
        <v>132</v>
      </c>
      <c r="C20" s="5">
        <v>8</v>
      </c>
      <c r="D20" s="5">
        <v>6.4</v>
      </c>
      <c r="E20" s="5">
        <v>9.1999999999999993</v>
      </c>
      <c r="F20" s="5">
        <v>9.89</v>
      </c>
      <c r="G20" s="5">
        <v>9</v>
      </c>
      <c r="H20" s="2">
        <f t="shared" si="0"/>
        <v>42.49</v>
      </c>
      <c r="I20" s="4"/>
    </row>
    <row r="21" spans="1:9" x14ac:dyDescent="0.3">
      <c r="A21" s="5" t="s">
        <v>27</v>
      </c>
      <c r="B21" s="5" t="s">
        <v>127</v>
      </c>
      <c r="C21" s="5">
        <v>9.1</v>
      </c>
      <c r="D21" s="5">
        <v>8</v>
      </c>
      <c r="E21" s="5">
        <v>9.1999999999999993</v>
      </c>
      <c r="F21" s="5">
        <v>9.15</v>
      </c>
      <c r="G21" s="5">
        <v>7</v>
      </c>
      <c r="H21" s="2">
        <f t="shared" si="0"/>
        <v>42.45</v>
      </c>
      <c r="I21" s="4"/>
    </row>
    <row r="22" spans="1:9" ht="30" x14ac:dyDescent="0.3">
      <c r="A22" s="5" t="s">
        <v>28</v>
      </c>
      <c r="B22" s="7" t="s">
        <v>136</v>
      </c>
      <c r="C22" s="5">
        <v>7.47</v>
      </c>
      <c r="D22" s="5">
        <v>6.4</v>
      </c>
      <c r="E22" s="5">
        <v>8.4</v>
      </c>
      <c r="F22" s="5">
        <v>9.5</v>
      </c>
      <c r="G22" s="5">
        <v>10.5</v>
      </c>
      <c r="H22" s="2">
        <f t="shared" si="0"/>
        <v>42.27</v>
      </c>
      <c r="I22" s="4"/>
    </row>
    <row r="23" spans="1:9" x14ac:dyDescent="0.3">
      <c r="A23" s="5" t="s">
        <v>29</v>
      </c>
      <c r="B23" s="5" t="s">
        <v>133</v>
      </c>
      <c r="C23" s="5">
        <v>6.43</v>
      </c>
      <c r="D23" s="5">
        <v>7.6</v>
      </c>
      <c r="E23" s="5">
        <v>8</v>
      </c>
      <c r="F23" s="5">
        <v>9.44</v>
      </c>
      <c r="G23" s="5">
        <v>10.5</v>
      </c>
      <c r="H23" s="2">
        <f t="shared" si="0"/>
        <v>41.97</v>
      </c>
      <c r="I23" s="4"/>
    </row>
    <row r="24" spans="1:9" x14ac:dyDescent="0.3">
      <c r="A24" s="5" t="s">
        <v>30</v>
      </c>
      <c r="B24" s="5" t="s">
        <v>128</v>
      </c>
      <c r="C24" s="5">
        <v>9</v>
      </c>
      <c r="D24" s="5">
        <v>6.4</v>
      </c>
      <c r="E24" s="5">
        <v>9.6</v>
      </c>
      <c r="F24" s="5">
        <v>9.94</v>
      </c>
      <c r="G24" s="5">
        <v>7</v>
      </c>
      <c r="H24" s="2">
        <f t="shared" si="0"/>
        <v>41.94</v>
      </c>
      <c r="I24" s="4"/>
    </row>
    <row r="25" spans="1:9" x14ac:dyDescent="0.3">
      <c r="A25" s="5" t="s">
        <v>31</v>
      </c>
      <c r="B25" s="5" t="s">
        <v>127</v>
      </c>
      <c r="C25" s="5">
        <v>9.1999999999999993</v>
      </c>
      <c r="D25" s="5">
        <v>8</v>
      </c>
      <c r="E25" s="5">
        <v>9.1999999999999993</v>
      </c>
      <c r="F25" s="5">
        <v>10</v>
      </c>
      <c r="G25" s="5">
        <v>5.5</v>
      </c>
      <c r="H25" s="2">
        <f t="shared" si="0"/>
        <v>41.9</v>
      </c>
      <c r="I25" s="4"/>
    </row>
    <row r="26" spans="1:9" x14ac:dyDescent="0.3">
      <c r="A26" s="5" t="s">
        <v>32</v>
      </c>
      <c r="B26" s="5" t="s">
        <v>130</v>
      </c>
      <c r="C26" s="5">
        <v>9.1</v>
      </c>
      <c r="D26" s="5">
        <v>8.8000000000000007</v>
      </c>
      <c r="E26" s="5">
        <v>8.8000000000000007</v>
      </c>
      <c r="F26" s="5">
        <v>9.44</v>
      </c>
      <c r="G26" s="5">
        <v>5.5</v>
      </c>
      <c r="H26" s="2">
        <f t="shared" si="0"/>
        <v>41.64</v>
      </c>
      <c r="I26" s="4"/>
    </row>
    <row r="27" spans="1:9" x14ac:dyDescent="0.3">
      <c r="A27" s="5" t="s">
        <v>33</v>
      </c>
      <c r="B27" s="5" t="s">
        <v>135</v>
      </c>
      <c r="C27" s="5">
        <v>6.53</v>
      </c>
      <c r="D27" s="5">
        <v>6</v>
      </c>
      <c r="E27" s="5">
        <v>8</v>
      </c>
      <c r="F27" s="5">
        <v>8.73</v>
      </c>
      <c r="G27" s="5">
        <v>12</v>
      </c>
      <c r="H27" s="2">
        <f t="shared" si="0"/>
        <v>41.260000000000005</v>
      </c>
      <c r="I27" s="4"/>
    </row>
    <row r="28" spans="1:9" x14ac:dyDescent="0.3">
      <c r="A28" s="5" t="s">
        <v>34</v>
      </c>
      <c r="B28" s="5" t="s">
        <v>129</v>
      </c>
      <c r="C28" s="5">
        <v>9.23</v>
      </c>
      <c r="D28" s="5">
        <v>6.8</v>
      </c>
      <c r="E28" s="5">
        <v>8.8000000000000007</v>
      </c>
      <c r="F28" s="5">
        <v>9.44</v>
      </c>
      <c r="G28" s="5">
        <v>6.5</v>
      </c>
      <c r="H28" s="2">
        <f t="shared" si="0"/>
        <v>40.770000000000003</v>
      </c>
      <c r="I28" s="4"/>
    </row>
    <row r="29" spans="1:9" x14ac:dyDescent="0.3">
      <c r="A29" s="5" t="s">
        <v>35</v>
      </c>
      <c r="B29" s="5" t="s">
        <v>132</v>
      </c>
      <c r="C29" s="5">
        <v>8.5299999999999994</v>
      </c>
      <c r="D29" s="5">
        <v>6.8</v>
      </c>
      <c r="E29" s="5">
        <v>9.1999999999999993</v>
      </c>
      <c r="F29" s="5">
        <v>9.89</v>
      </c>
      <c r="G29" s="5">
        <v>6</v>
      </c>
      <c r="H29" s="2">
        <f t="shared" si="0"/>
        <v>40.42</v>
      </c>
      <c r="I29" s="4"/>
    </row>
    <row r="30" spans="1:9" x14ac:dyDescent="0.3">
      <c r="A30" s="5" t="s">
        <v>36</v>
      </c>
      <c r="B30" s="5" t="s">
        <v>134</v>
      </c>
      <c r="C30" s="5">
        <v>7.17</v>
      </c>
      <c r="D30" s="5">
        <v>8</v>
      </c>
      <c r="E30" s="5">
        <v>8.8000000000000007</v>
      </c>
      <c r="F30" s="5">
        <v>8.89</v>
      </c>
      <c r="G30" s="5">
        <v>7</v>
      </c>
      <c r="H30" s="2">
        <f t="shared" si="0"/>
        <v>39.86</v>
      </c>
      <c r="I30" s="4"/>
    </row>
    <row r="31" spans="1:9" x14ac:dyDescent="0.3">
      <c r="A31" s="5" t="s">
        <v>37</v>
      </c>
      <c r="B31" s="5" t="s">
        <v>137</v>
      </c>
      <c r="C31" s="5">
        <v>8.9700000000000006</v>
      </c>
      <c r="D31" s="5">
        <v>7.6</v>
      </c>
      <c r="E31" s="5">
        <v>8.8000000000000007</v>
      </c>
      <c r="F31" s="5">
        <v>7.89</v>
      </c>
      <c r="G31" s="5">
        <v>6.5</v>
      </c>
      <c r="H31" s="2">
        <f t="shared" si="0"/>
        <v>39.76</v>
      </c>
      <c r="I31" s="4"/>
    </row>
    <row r="32" spans="1:9" x14ac:dyDescent="0.3">
      <c r="A32" s="5" t="s">
        <v>38</v>
      </c>
      <c r="B32" s="5" t="s">
        <v>138</v>
      </c>
      <c r="C32" s="5">
        <v>6.8</v>
      </c>
      <c r="D32" s="5">
        <v>6.8</v>
      </c>
      <c r="E32" s="5">
        <v>8</v>
      </c>
      <c r="F32" s="5">
        <v>10</v>
      </c>
      <c r="G32" s="5">
        <v>8</v>
      </c>
      <c r="H32" s="2">
        <f t="shared" si="0"/>
        <v>39.6</v>
      </c>
      <c r="I32" s="4"/>
    </row>
    <row r="33" spans="1:9" x14ac:dyDescent="0.3">
      <c r="A33" s="5" t="s">
        <v>39</v>
      </c>
      <c r="B33" s="5" t="s">
        <v>139</v>
      </c>
      <c r="C33" s="5">
        <v>6.77</v>
      </c>
      <c r="D33" s="5">
        <v>7.6</v>
      </c>
      <c r="E33" s="5">
        <v>7.2</v>
      </c>
      <c r="F33" s="5">
        <v>8.33</v>
      </c>
      <c r="G33" s="5">
        <v>9.5</v>
      </c>
      <c r="H33" s="2">
        <f t="shared" si="0"/>
        <v>39.4</v>
      </c>
      <c r="I33" s="4"/>
    </row>
    <row r="34" spans="1:9" x14ac:dyDescent="0.3">
      <c r="A34" s="5" t="s">
        <v>40</v>
      </c>
      <c r="B34" s="5" t="s">
        <v>128</v>
      </c>
      <c r="C34" s="5">
        <v>8.6999999999999993</v>
      </c>
      <c r="D34" s="5">
        <v>7.2</v>
      </c>
      <c r="E34" s="5">
        <v>9.6</v>
      </c>
      <c r="F34" s="5">
        <v>10</v>
      </c>
      <c r="G34" s="5">
        <v>3.5</v>
      </c>
      <c r="H34" s="2">
        <f t="shared" ref="H34:H62" si="1">SUM(C34:G34)</f>
        <v>39</v>
      </c>
      <c r="I34" s="4"/>
    </row>
    <row r="35" spans="1:9" x14ac:dyDescent="0.3">
      <c r="A35" s="5" t="s">
        <v>41</v>
      </c>
      <c r="B35" s="5" t="s">
        <v>129</v>
      </c>
      <c r="C35" s="5">
        <v>9.27</v>
      </c>
      <c r="D35" s="5">
        <v>6</v>
      </c>
      <c r="E35" s="5">
        <v>7.6</v>
      </c>
      <c r="F35" s="5">
        <v>10</v>
      </c>
      <c r="G35" s="5">
        <v>5.5</v>
      </c>
      <c r="H35" s="2">
        <f t="shared" si="1"/>
        <v>38.369999999999997</v>
      </c>
      <c r="I35" s="4"/>
    </row>
    <row r="36" spans="1:9" x14ac:dyDescent="0.3">
      <c r="A36" s="5" t="s">
        <v>42</v>
      </c>
      <c r="B36" s="5" t="s">
        <v>128</v>
      </c>
      <c r="C36" s="5">
        <v>9</v>
      </c>
      <c r="D36" s="5">
        <v>6.8</v>
      </c>
      <c r="E36" s="5">
        <v>9.6</v>
      </c>
      <c r="F36" s="5">
        <v>9.44</v>
      </c>
      <c r="G36" s="5">
        <v>3.5</v>
      </c>
      <c r="H36" s="2">
        <f t="shared" si="1"/>
        <v>38.339999999999996</v>
      </c>
      <c r="I36" s="4"/>
    </row>
    <row r="37" spans="1:9" x14ac:dyDescent="0.3">
      <c r="A37" s="5" t="s">
        <v>43</v>
      </c>
      <c r="B37" s="5" t="s">
        <v>140</v>
      </c>
      <c r="C37" s="5">
        <v>7.77</v>
      </c>
      <c r="D37" s="5">
        <v>8.4</v>
      </c>
      <c r="E37" s="5">
        <v>8</v>
      </c>
      <c r="F37" s="5">
        <v>9.56</v>
      </c>
      <c r="G37" s="5">
        <v>4.5</v>
      </c>
      <c r="H37" s="2">
        <f t="shared" si="1"/>
        <v>38.230000000000004</v>
      </c>
      <c r="I37" s="4"/>
    </row>
    <row r="38" spans="1:9" x14ac:dyDescent="0.3">
      <c r="A38" s="5" t="s">
        <v>44</v>
      </c>
      <c r="B38" s="5" t="s">
        <v>141</v>
      </c>
      <c r="C38" s="5">
        <v>9.1999999999999993</v>
      </c>
      <c r="D38" s="5">
        <v>6.8</v>
      </c>
      <c r="E38" s="5">
        <v>9.1999999999999993</v>
      </c>
      <c r="F38" s="5">
        <v>8.33</v>
      </c>
      <c r="G38" s="5">
        <v>4.5</v>
      </c>
      <c r="H38" s="2">
        <f t="shared" si="1"/>
        <v>38.03</v>
      </c>
      <c r="I38" s="4"/>
    </row>
    <row r="39" spans="1:9" x14ac:dyDescent="0.3">
      <c r="A39" s="5" t="s">
        <v>45</v>
      </c>
      <c r="B39" s="5" t="s">
        <v>131</v>
      </c>
      <c r="C39" s="5">
        <v>7</v>
      </c>
      <c r="D39" s="5">
        <v>8.4</v>
      </c>
      <c r="E39" s="5">
        <v>7.6</v>
      </c>
      <c r="F39" s="5">
        <v>9.2200000000000006</v>
      </c>
      <c r="G39" s="5">
        <v>5.5</v>
      </c>
      <c r="H39" s="2">
        <f t="shared" si="1"/>
        <v>37.72</v>
      </c>
      <c r="I39" s="4"/>
    </row>
    <row r="40" spans="1:9" x14ac:dyDescent="0.3">
      <c r="A40" s="5" t="s">
        <v>46</v>
      </c>
      <c r="B40" s="5" t="s">
        <v>137</v>
      </c>
      <c r="C40" s="5">
        <v>8.9700000000000006</v>
      </c>
      <c r="D40" s="5">
        <v>8</v>
      </c>
      <c r="E40" s="5">
        <v>8.8000000000000007</v>
      </c>
      <c r="F40" s="5">
        <v>7.33</v>
      </c>
      <c r="G40" s="5">
        <v>4.5</v>
      </c>
      <c r="H40" s="2">
        <f t="shared" si="1"/>
        <v>37.6</v>
      </c>
      <c r="I40" s="4"/>
    </row>
    <row r="41" spans="1:9" x14ac:dyDescent="0.3">
      <c r="A41" s="5" t="s">
        <v>47</v>
      </c>
      <c r="B41" s="5" t="s">
        <v>142</v>
      </c>
      <c r="C41" s="5">
        <v>8.3000000000000007</v>
      </c>
      <c r="D41" s="5">
        <v>7.2</v>
      </c>
      <c r="E41" s="5">
        <v>8.8000000000000007</v>
      </c>
      <c r="F41" s="5">
        <v>9.2200000000000006</v>
      </c>
      <c r="G41" s="5">
        <v>4</v>
      </c>
      <c r="H41" s="2">
        <f t="shared" si="1"/>
        <v>37.520000000000003</v>
      </c>
      <c r="I41" s="4"/>
    </row>
    <row r="42" spans="1:9" x14ac:dyDescent="0.3">
      <c r="A42" s="5" t="s">
        <v>48</v>
      </c>
      <c r="B42" s="5" t="s">
        <v>137</v>
      </c>
      <c r="C42" s="5">
        <v>8.9700000000000006</v>
      </c>
      <c r="D42" s="5">
        <v>7.6</v>
      </c>
      <c r="E42" s="5">
        <v>8.8000000000000007</v>
      </c>
      <c r="F42" s="5">
        <v>7.28</v>
      </c>
      <c r="G42" s="5">
        <v>4.5</v>
      </c>
      <c r="H42" s="2">
        <f t="shared" si="1"/>
        <v>37.15</v>
      </c>
      <c r="I42" s="4"/>
    </row>
    <row r="43" spans="1:9" x14ac:dyDescent="0.3">
      <c r="A43" s="5" t="s">
        <v>49</v>
      </c>
      <c r="B43" s="5" t="s">
        <v>143</v>
      </c>
      <c r="C43" s="5">
        <v>9.6</v>
      </c>
      <c r="D43" s="5">
        <v>9.1999999999999993</v>
      </c>
      <c r="E43" s="5">
        <v>8.8000000000000007</v>
      </c>
      <c r="F43" s="5">
        <v>7.92</v>
      </c>
      <c r="G43" s="5">
        <v>1.5</v>
      </c>
      <c r="H43" s="2">
        <f t="shared" si="1"/>
        <v>37.019999999999996</v>
      </c>
      <c r="I43" s="4"/>
    </row>
    <row r="44" spans="1:9" x14ac:dyDescent="0.3">
      <c r="A44" s="5" t="s">
        <v>50</v>
      </c>
      <c r="B44" s="5" t="s">
        <v>144</v>
      </c>
      <c r="C44" s="5">
        <v>7.87</v>
      </c>
      <c r="D44" s="5">
        <v>7.6</v>
      </c>
      <c r="E44" s="5">
        <v>8</v>
      </c>
      <c r="F44" s="5">
        <v>8.9600000000000009</v>
      </c>
      <c r="G44" s="5">
        <v>4.5</v>
      </c>
      <c r="H44" s="2">
        <f t="shared" si="1"/>
        <v>36.93</v>
      </c>
      <c r="I44" s="4"/>
    </row>
    <row r="45" spans="1:9" x14ac:dyDescent="0.3">
      <c r="A45" s="5" t="s">
        <v>51</v>
      </c>
      <c r="B45" s="5" t="s">
        <v>140</v>
      </c>
      <c r="C45" s="5">
        <v>8.17</v>
      </c>
      <c r="D45" s="5">
        <v>6.8</v>
      </c>
      <c r="E45" s="5">
        <v>8.8000000000000007</v>
      </c>
      <c r="F45" s="5">
        <v>8.61</v>
      </c>
      <c r="G45" s="5">
        <v>4.5</v>
      </c>
      <c r="H45" s="2">
        <f t="shared" si="1"/>
        <v>36.879999999999995</v>
      </c>
      <c r="I45" s="4"/>
    </row>
    <row r="46" spans="1:9" x14ac:dyDescent="0.3">
      <c r="A46" s="5" t="s">
        <v>52</v>
      </c>
      <c r="B46" s="5" t="s">
        <v>135</v>
      </c>
      <c r="C46" s="5">
        <v>9</v>
      </c>
      <c r="D46" s="5">
        <v>4.8</v>
      </c>
      <c r="E46" s="5">
        <v>8</v>
      </c>
      <c r="F46" s="5">
        <v>8.89</v>
      </c>
      <c r="G46" s="5">
        <v>6</v>
      </c>
      <c r="H46" s="2">
        <f t="shared" si="1"/>
        <v>36.69</v>
      </c>
      <c r="I46" s="4"/>
    </row>
    <row r="47" spans="1:9" x14ac:dyDescent="0.3">
      <c r="A47" s="5" t="s">
        <v>53</v>
      </c>
      <c r="B47" s="5" t="s">
        <v>127</v>
      </c>
      <c r="C47" s="5">
        <v>9.1999999999999993</v>
      </c>
      <c r="D47" s="5">
        <v>8</v>
      </c>
      <c r="E47" s="5">
        <v>9.1999999999999993</v>
      </c>
      <c r="F47" s="5">
        <v>9.44</v>
      </c>
      <c r="G47" s="5">
        <v>0.5</v>
      </c>
      <c r="H47" s="2">
        <f t="shared" si="1"/>
        <v>36.339999999999996</v>
      </c>
      <c r="I47" s="4"/>
    </row>
    <row r="48" spans="1:9" x14ac:dyDescent="0.3">
      <c r="A48" s="5" t="s">
        <v>54</v>
      </c>
      <c r="B48" s="5" t="s">
        <v>145</v>
      </c>
      <c r="C48" s="5">
        <v>5.93</v>
      </c>
      <c r="D48" s="5">
        <v>6.4</v>
      </c>
      <c r="E48" s="5">
        <v>8</v>
      </c>
      <c r="F48" s="5">
        <v>9.7799999999999994</v>
      </c>
      <c r="G48" s="5">
        <v>6</v>
      </c>
      <c r="H48" s="2">
        <f t="shared" si="1"/>
        <v>36.11</v>
      </c>
      <c r="I48" s="4"/>
    </row>
    <row r="49" spans="1:9" x14ac:dyDescent="0.3">
      <c r="A49" s="5" t="s">
        <v>55</v>
      </c>
      <c r="B49" s="5" t="s">
        <v>142</v>
      </c>
      <c r="C49" s="5">
        <v>7.5</v>
      </c>
      <c r="D49" s="5">
        <v>7.2</v>
      </c>
      <c r="E49" s="5">
        <v>8.8000000000000007</v>
      </c>
      <c r="F49" s="5">
        <v>8.7200000000000006</v>
      </c>
      <c r="G49" s="5">
        <v>3.5</v>
      </c>
      <c r="H49" s="2">
        <f t="shared" si="1"/>
        <v>35.72</v>
      </c>
      <c r="I49" s="4"/>
    </row>
    <row r="50" spans="1:9" x14ac:dyDescent="0.3">
      <c r="A50" s="5" t="s">
        <v>56</v>
      </c>
      <c r="B50" s="5" t="s">
        <v>143</v>
      </c>
      <c r="C50" s="5">
        <v>7.9</v>
      </c>
      <c r="D50" s="5">
        <v>7.2</v>
      </c>
      <c r="E50" s="5">
        <v>7.6</v>
      </c>
      <c r="F50" s="5">
        <v>8.2799999999999994</v>
      </c>
      <c r="G50" s="5">
        <v>4.5</v>
      </c>
      <c r="H50" s="2">
        <f t="shared" si="1"/>
        <v>35.480000000000004</v>
      </c>
      <c r="I50" s="4"/>
    </row>
    <row r="51" spans="1:9" x14ac:dyDescent="0.3">
      <c r="A51" s="5" t="s">
        <v>57</v>
      </c>
      <c r="B51" s="5" t="s">
        <v>144</v>
      </c>
      <c r="C51" s="5">
        <v>8.0299999999999994</v>
      </c>
      <c r="D51" s="5">
        <v>6.4</v>
      </c>
      <c r="E51" s="5">
        <v>7.6</v>
      </c>
      <c r="F51" s="5">
        <v>8.44</v>
      </c>
      <c r="G51" s="5">
        <v>5</v>
      </c>
      <c r="H51" s="2">
        <f t="shared" si="1"/>
        <v>35.47</v>
      </c>
      <c r="I51" s="4"/>
    </row>
    <row r="52" spans="1:9" x14ac:dyDescent="0.3">
      <c r="A52" s="5" t="s">
        <v>58</v>
      </c>
      <c r="B52" s="5" t="s">
        <v>146</v>
      </c>
      <c r="C52" s="5">
        <v>7.43</v>
      </c>
      <c r="D52" s="5">
        <v>6.8</v>
      </c>
      <c r="E52" s="5">
        <v>7.6</v>
      </c>
      <c r="F52" s="5">
        <v>9.01</v>
      </c>
      <c r="G52" s="5">
        <v>4.5</v>
      </c>
      <c r="H52" s="2">
        <f t="shared" si="1"/>
        <v>35.339999999999996</v>
      </c>
      <c r="I52" s="4"/>
    </row>
    <row r="53" spans="1:9" x14ac:dyDescent="0.3">
      <c r="A53" s="5" t="s">
        <v>59</v>
      </c>
      <c r="B53" s="5" t="s">
        <v>131</v>
      </c>
      <c r="C53" s="5">
        <v>7.03</v>
      </c>
      <c r="D53" s="5">
        <v>8</v>
      </c>
      <c r="E53" s="5">
        <v>7.2</v>
      </c>
      <c r="F53" s="5">
        <v>8.94</v>
      </c>
      <c r="G53" s="5">
        <v>4</v>
      </c>
      <c r="H53" s="2">
        <f t="shared" si="1"/>
        <v>35.17</v>
      </c>
      <c r="I53" s="4"/>
    </row>
    <row r="54" spans="1:9" x14ac:dyDescent="0.3">
      <c r="A54" s="5" t="s">
        <v>60</v>
      </c>
      <c r="B54" s="5" t="s">
        <v>144</v>
      </c>
      <c r="C54" s="5">
        <v>7.4</v>
      </c>
      <c r="D54" s="5">
        <v>6.8</v>
      </c>
      <c r="E54" s="5">
        <v>8</v>
      </c>
      <c r="F54" s="5">
        <v>9.44</v>
      </c>
      <c r="G54" s="5">
        <v>3.5</v>
      </c>
      <c r="H54" s="2">
        <f t="shared" si="1"/>
        <v>35.14</v>
      </c>
      <c r="I54" s="4"/>
    </row>
    <row r="55" spans="1:9" x14ac:dyDescent="0.3">
      <c r="A55" s="5" t="s">
        <v>61</v>
      </c>
      <c r="B55" s="5" t="s">
        <v>140</v>
      </c>
      <c r="C55" s="5">
        <v>7.77</v>
      </c>
      <c r="D55" s="5">
        <v>6.8</v>
      </c>
      <c r="E55" s="5">
        <v>8</v>
      </c>
      <c r="F55" s="5">
        <v>7.83</v>
      </c>
      <c r="G55" s="5">
        <v>4.5</v>
      </c>
      <c r="H55" s="2">
        <f t="shared" si="1"/>
        <v>34.9</v>
      </c>
      <c r="I55" s="4"/>
    </row>
    <row r="56" spans="1:9" x14ac:dyDescent="0.3">
      <c r="A56" s="5" t="s">
        <v>62</v>
      </c>
      <c r="B56" s="5" t="s">
        <v>140</v>
      </c>
      <c r="C56" s="5">
        <v>8.17</v>
      </c>
      <c r="D56" s="5">
        <v>7.2</v>
      </c>
      <c r="E56" s="5">
        <v>8.8000000000000007</v>
      </c>
      <c r="F56" s="5">
        <v>8.7200000000000006</v>
      </c>
      <c r="G56" s="5">
        <v>2</v>
      </c>
      <c r="H56" s="2">
        <f t="shared" si="1"/>
        <v>34.89</v>
      </c>
      <c r="I56" s="4"/>
    </row>
    <row r="57" spans="1:9" x14ac:dyDescent="0.3">
      <c r="A57" s="5" t="s">
        <v>63</v>
      </c>
      <c r="B57" s="5" t="s">
        <v>134</v>
      </c>
      <c r="C57" s="5">
        <v>7.5</v>
      </c>
      <c r="D57" s="5">
        <v>7.2</v>
      </c>
      <c r="E57" s="5">
        <v>7.6</v>
      </c>
      <c r="F57" s="5">
        <v>7.54</v>
      </c>
      <c r="G57" s="5">
        <v>5</v>
      </c>
      <c r="H57" s="2">
        <f t="shared" si="1"/>
        <v>34.839999999999996</v>
      </c>
      <c r="I57" s="4"/>
    </row>
    <row r="58" spans="1:9" x14ac:dyDescent="0.3">
      <c r="A58" s="5" t="s">
        <v>64</v>
      </c>
      <c r="B58" s="5" t="s">
        <v>131</v>
      </c>
      <c r="C58" s="5">
        <v>6.87</v>
      </c>
      <c r="D58" s="5">
        <v>6</v>
      </c>
      <c r="E58" s="5">
        <v>8.8000000000000007</v>
      </c>
      <c r="F58" s="5">
        <v>9.2799999999999994</v>
      </c>
      <c r="G58" s="5">
        <v>3.5</v>
      </c>
      <c r="H58" s="2">
        <f t="shared" si="1"/>
        <v>34.450000000000003</v>
      </c>
      <c r="I58" s="4"/>
    </row>
    <row r="59" spans="1:9" x14ac:dyDescent="0.3">
      <c r="A59" s="5" t="s">
        <v>65</v>
      </c>
      <c r="B59" s="5" t="s">
        <v>134</v>
      </c>
      <c r="C59" s="5">
        <v>6.2</v>
      </c>
      <c r="D59" s="5">
        <v>6.4</v>
      </c>
      <c r="E59" s="5">
        <v>8</v>
      </c>
      <c r="F59" s="5">
        <v>8.7799999999999994</v>
      </c>
      <c r="G59" s="5">
        <v>5</v>
      </c>
      <c r="H59" s="2">
        <f t="shared" si="1"/>
        <v>34.380000000000003</v>
      </c>
      <c r="I59" s="4"/>
    </row>
    <row r="60" spans="1:9" x14ac:dyDescent="0.3">
      <c r="A60" s="5" t="s">
        <v>66</v>
      </c>
      <c r="B60" s="5" t="s">
        <v>144</v>
      </c>
      <c r="C60" s="5">
        <v>5.93</v>
      </c>
      <c r="D60" s="5">
        <v>7.2</v>
      </c>
      <c r="E60" s="5">
        <v>6.8</v>
      </c>
      <c r="F60" s="5">
        <v>9.39</v>
      </c>
      <c r="G60" s="5">
        <v>5</v>
      </c>
      <c r="H60" s="2">
        <f t="shared" si="1"/>
        <v>34.32</v>
      </c>
      <c r="I60" s="4"/>
    </row>
    <row r="61" spans="1:9" x14ac:dyDescent="0.3">
      <c r="A61" s="5" t="s">
        <v>67</v>
      </c>
      <c r="B61" s="5" t="s">
        <v>135</v>
      </c>
      <c r="C61" s="5">
        <v>5.9</v>
      </c>
      <c r="D61" s="5">
        <v>6</v>
      </c>
      <c r="E61" s="5">
        <v>8</v>
      </c>
      <c r="F61" s="5">
        <v>8.39</v>
      </c>
      <c r="G61" s="5">
        <v>6</v>
      </c>
      <c r="H61" s="2">
        <f t="shared" si="1"/>
        <v>34.29</v>
      </c>
      <c r="I61" s="4"/>
    </row>
    <row r="62" spans="1:9" x14ac:dyDescent="0.3">
      <c r="A62" s="5" t="s">
        <v>68</v>
      </c>
      <c r="B62" s="5" t="s">
        <v>137</v>
      </c>
      <c r="C62" s="5">
        <v>8.57</v>
      </c>
      <c r="D62" s="5">
        <v>7.6</v>
      </c>
      <c r="E62" s="5">
        <v>8.8000000000000007</v>
      </c>
      <c r="F62" s="5">
        <v>7.28</v>
      </c>
      <c r="G62" s="5">
        <v>2</v>
      </c>
      <c r="H62" s="2">
        <f t="shared" si="1"/>
        <v>34.25</v>
      </c>
      <c r="I62" s="4"/>
    </row>
    <row r="63" spans="1:9" x14ac:dyDescent="0.3">
      <c r="A63" s="5" t="s">
        <v>69</v>
      </c>
      <c r="B63" s="5" t="s">
        <v>140</v>
      </c>
      <c r="C63" s="5">
        <v>6.57</v>
      </c>
      <c r="D63" s="5">
        <v>6.4</v>
      </c>
      <c r="E63" s="5">
        <v>8.8000000000000007</v>
      </c>
      <c r="F63" s="5">
        <v>7.94</v>
      </c>
      <c r="G63" s="5">
        <v>4.5</v>
      </c>
      <c r="H63" s="2">
        <f t="shared" ref="H63:H120" si="2">SUM(C63:G63)</f>
        <v>34.210000000000008</v>
      </c>
      <c r="I63" s="4"/>
    </row>
    <row r="64" spans="1:9" x14ac:dyDescent="0.3">
      <c r="A64" s="5" t="s">
        <v>70</v>
      </c>
      <c r="B64" s="5" t="s">
        <v>137</v>
      </c>
      <c r="C64" s="5">
        <v>8.8699999999999992</v>
      </c>
      <c r="D64" s="5">
        <v>7.6</v>
      </c>
      <c r="E64" s="5">
        <v>8.8000000000000007</v>
      </c>
      <c r="F64" s="5">
        <v>7.33</v>
      </c>
      <c r="G64" s="5">
        <v>1.5</v>
      </c>
      <c r="H64" s="2">
        <f t="shared" si="2"/>
        <v>34.1</v>
      </c>
      <c r="I64" s="4"/>
    </row>
    <row r="65" spans="1:9" x14ac:dyDescent="0.3">
      <c r="A65" s="5" t="s">
        <v>71</v>
      </c>
      <c r="B65" s="5" t="s">
        <v>131</v>
      </c>
      <c r="C65" s="5">
        <v>7.4</v>
      </c>
      <c r="D65" s="5">
        <v>5.2</v>
      </c>
      <c r="E65" s="5">
        <v>8.8000000000000007</v>
      </c>
      <c r="F65" s="5">
        <v>9.17</v>
      </c>
      <c r="G65" s="5">
        <v>3.5</v>
      </c>
      <c r="H65" s="2">
        <f t="shared" si="2"/>
        <v>34.07</v>
      </c>
      <c r="I65" s="4"/>
    </row>
    <row r="66" spans="1:9" x14ac:dyDescent="0.3">
      <c r="A66" s="5" t="s">
        <v>72</v>
      </c>
      <c r="B66" s="5" t="s">
        <v>139</v>
      </c>
      <c r="C66" s="5">
        <v>6</v>
      </c>
      <c r="D66" s="5">
        <v>6.8</v>
      </c>
      <c r="E66" s="5">
        <v>7.6</v>
      </c>
      <c r="F66" s="5">
        <v>8.11</v>
      </c>
      <c r="G66" s="5">
        <v>5.5</v>
      </c>
      <c r="H66" s="2">
        <f t="shared" si="2"/>
        <v>34.01</v>
      </c>
      <c r="I66" s="4"/>
    </row>
    <row r="67" spans="1:9" x14ac:dyDescent="0.3">
      <c r="A67" s="5" t="s">
        <v>73</v>
      </c>
      <c r="B67" s="5" t="s">
        <v>143</v>
      </c>
      <c r="C67" s="5">
        <v>7.5</v>
      </c>
      <c r="D67" s="5">
        <v>7.2</v>
      </c>
      <c r="E67" s="5">
        <v>6.8</v>
      </c>
      <c r="F67" s="5">
        <v>10</v>
      </c>
      <c r="G67" s="5">
        <v>2</v>
      </c>
      <c r="H67" s="2">
        <f t="shared" si="2"/>
        <v>33.5</v>
      </c>
      <c r="I67" s="4"/>
    </row>
    <row r="68" spans="1:9" x14ac:dyDescent="0.3">
      <c r="A68" s="5" t="s">
        <v>74</v>
      </c>
      <c r="B68" s="5" t="s">
        <v>145</v>
      </c>
      <c r="C68" s="5">
        <v>7.33</v>
      </c>
      <c r="D68" s="5">
        <v>6.8</v>
      </c>
      <c r="E68" s="5">
        <v>8</v>
      </c>
      <c r="F68" s="5">
        <v>9.7799999999999994</v>
      </c>
      <c r="G68" s="5">
        <v>1.5</v>
      </c>
      <c r="H68" s="2">
        <f t="shared" si="2"/>
        <v>33.409999999999997</v>
      </c>
      <c r="I68" s="4"/>
    </row>
    <row r="69" spans="1:9" x14ac:dyDescent="0.3">
      <c r="A69" s="5" t="s">
        <v>75</v>
      </c>
      <c r="B69" s="5" t="s">
        <v>143</v>
      </c>
      <c r="C69" s="5">
        <v>7.8</v>
      </c>
      <c r="D69" s="5">
        <v>6</v>
      </c>
      <c r="E69" s="5">
        <v>8</v>
      </c>
      <c r="F69" s="5">
        <v>9.44</v>
      </c>
      <c r="G69" s="5">
        <v>2</v>
      </c>
      <c r="H69" s="2">
        <f t="shared" si="2"/>
        <v>33.24</v>
      </c>
      <c r="I69" s="4"/>
    </row>
    <row r="70" spans="1:9" x14ac:dyDescent="0.3">
      <c r="A70" s="5" t="s">
        <v>76</v>
      </c>
      <c r="B70" s="5" t="s">
        <v>143</v>
      </c>
      <c r="C70" s="5">
        <v>6.1</v>
      </c>
      <c r="D70" s="5">
        <v>6.4</v>
      </c>
      <c r="E70" s="5">
        <v>8</v>
      </c>
      <c r="F70" s="5">
        <v>9.44</v>
      </c>
      <c r="G70" s="5">
        <v>3</v>
      </c>
      <c r="H70" s="2">
        <f t="shared" si="2"/>
        <v>32.94</v>
      </c>
      <c r="I70" s="4"/>
    </row>
    <row r="71" spans="1:9" x14ac:dyDescent="0.3">
      <c r="A71" s="5" t="s">
        <v>77</v>
      </c>
      <c r="B71" s="5" t="s">
        <v>142</v>
      </c>
      <c r="C71" s="5">
        <v>7.8</v>
      </c>
      <c r="D71" s="5">
        <v>7.2</v>
      </c>
      <c r="E71" s="5">
        <v>8.4</v>
      </c>
      <c r="F71" s="5">
        <v>8.7200000000000006</v>
      </c>
      <c r="G71" s="5">
        <v>0</v>
      </c>
      <c r="H71" s="2">
        <f t="shared" si="2"/>
        <v>32.119999999999997</v>
      </c>
      <c r="I71" s="4"/>
    </row>
    <row r="72" spans="1:9" x14ac:dyDescent="0.3">
      <c r="A72" s="5" t="s">
        <v>78</v>
      </c>
      <c r="B72" s="5" t="s">
        <v>147</v>
      </c>
      <c r="C72" s="5">
        <v>4.3</v>
      </c>
      <c r="D72" s="5">
        <v>6.8</v>
      </c>
      <c r="E72" s="5">
        <v>6.4</v>
      </c>
      <c r="F72" s="5">
        <v>9.06</v>
      </c>
      <c r="G72" s="5">
        <v>5.5</v>
      </c>
      <c r="H72" s="2">
        <f t="shared" si="2"/>
        <v>32.06</v>
      </c>
      <c r="I72" s="4"/>
    </row>
    <row r="73" spans="1:9" x14ac:dyDescent="0.3">
      <c r="A73" s="5" t="s">
        <v>79</v>
      </c>
      <c r="B73" s="5" t="s">
        <v>145</v>
      </c>
      <c r="C73" s="5">
        <v>7.23</v>
      </c>
      <c r="D73" s="5">
        <v>5.6</v>
      </c>
      <c r="E73" s="5">
        <v>8.4</v>
      </c>
      <c r="F73" s="5">
        <v>8.4499999999999993</v>
      </c>
      <c r="G73" s="5">
        <v>2</v>
      </c>
      <c r="H73" s="2">
        <f t="shared" si="2"/>
        <v>31.68</v>
      </c>
      <c r="I73" s="4"/>
    </row>
    <row r="74" spans="1:9" ht="30" x14ac:dyDescent="0.3">
      <c r="A74" s="5" t="s">
        <v>80</v>
      </c>
      <c r="B74" s="7" t="s">
        <v>136</v>
      </c>
      <c r="C74" s="5">
        <v>8.3000000000000007</v>
      </c>
      <c r="D74" s="5">
        <v>6.4</v>
      </c>
      <c r="E74" s="5">
        <v>8</v>
      </c>
      <c r="F74" s="5">
        <v>6.94</v>
      </c>
      <c r="G74" s="5">
        <v>2</v>
      </c>
      <c r="H74" s="2">
        <f t="shared" si="2"/>
        <v>31.640000000000004</v>
      </c>
      <c r="I74" s="4"/>
    </row>
    <row r="75" spans="1:9" x14ac:dyDescent="0.3">
      <c r="A75" s="5" t="s">
        <v>81</v>
      </c>
      <c r="B75" s="5" t="s">
        <v>147</v>
      </c>
      <c r="C75" s="5">
        <v>4.03</v>
      </c>
      <c r="D75" s="5">
        <v>6.8</v>
      </c>
      <c r="E75" s="5">
        <v>6.8</v>
      </c>
      <c r="F75" s="5">
        <v>8.5</v>
      </c>
      <c r="G75" s="5">
        <v>5.5</v>
      </c>
      <c r="H75" s="2">
        <f t="shared" si="2"/>
        <v>31.63</v>
      </c>
      <c r="I75" s="4"/>
    </row>
    <row r="76" spans="1:9" x14ac:dyDescent="0.3">
      <c r="A76" s="5" t="s">
        <v>82</v>
      </c>
      <c r="B76" s="5" t="s">
        <v>147</v>
      </c>
      <c r="C76" s="5">
        <v>5.6</v>
      </c>
      <c r="D76" s="5">
        <v>6</v>
      </c>
      <c r="E76" s="5">
        <v>8.8000000000000007</v>
      </c>
      <c r="F76" s="5">
        <v>8.2100000000000009</v>
      </c>
      <c r="G76" s="5">
        <v>3</v>
      </c>
      <c r="H76" s="2">
        <f t="shared" si="2"/>
        <v>31.61</v>
      </c>
      <c r="I76" s="4"/>
    </row>
    <row r="77" spans="1:9" x14ac:dyDescent="0.3">
      <c r="A77" s="5" t="s">
        <v>83</v>
      </c>
      <c r="B77" s="5" t="s">
        <v>141</v>
      </c>
      <c r="C77" s="5">
        <v>8</v>
      </c>
      <c r="D77" s="5">
        <v>6</v>
      </c>
      <c r="E77" s="5">
        <v>7.2</v>
      </c>
      <c r="F77" s="5">
        <v>8.2100000000000009</v>
      </c>
      <c r="G77" s="5">
        <v>2</v>
      </c>
      <c r="H77" s="2">
        <f t="shared" si="2"/>
        <v>31.41</v>
      </c>
      <c r="I77" s="4"/>
    </row>
    <row r="78" spans="1:9" x14ac:dyDescent="0.3">
      <c r="A78" s="5" t="s">
        <v>84</v>
      </c>
      <c r="B78" s="5" t="s">
        <v>148</v>
      </c>
      <c r="C78" s="5">
        <v>5.53</v>
      </c>
      <c r="D78" s="5">
        <v>7.6</v>
      </c>
      <c r="E78" s="5">
        <v>8.4</v>
      </c>
      <c r="F78" s="5">
        <v>9.44</v>
      </c>
      <c r="G78" s="5">
        <v>0</v>
      </c>
      <c r="H78" s="2">
        <f t="shared" si="2"/>
        <v>30.97</v>
      </c>
      <c r="I78" s="4"/>
    </row>
    <row r="79" spans="1:9" x14ac:dyDescent="0.3">
      <c r="A79" s="5" t="s">
        <v>85</v>
      </c>
      <c r="B79" s="5" t="s">
        <v>144</v>
      </c>
      <c r="C79" s="5">
        <v>7.57</v>
      </c>
      <c r="D79" s="5">
        <v>5.6</v>
      </c>
      <c r="E79" s="5">
        <v>8.4</v>
      </c>
      <c r="F79" s="5">
        <v>7.39</v>
      </c>
      <c r="G79" s="5">
        <v>2</v>
      </c>
      <c r="H79" s="2">
        <f t="shared" si="2"/>
        <v>30.96</v>
      </c>
      <c r="I79" s="4"/>
    </row>
    <row r="80" spans="1:9" x14ac:dyDescent="0.3">
      <c r="A80" s="5" t="s">
        <v>86</v>
      </c>
      <c r="B80" s="5" t="s">
        <v>138</v>
      </c>
      <c r="C80" s="5">
        <v>8.8000000000000007</v>
      </c>
      <c r="D80" s="5">
        <v>6.4</v>
      </c>
      <c r="E80" s="5">
        <v>8.8000000000000007</v>
      </c>
      <c r="F80" s="5">
        <v>4.9000000000000004</v>
      </c>
      <c r="G80" s="5">
        <v>2</v>
      </c>
      <c r="H80" s="2">
        <f t="shared" si="2"/>
        <v>30.9</v>
      </c>
      <c r="I80" s="4"/>
    </row>
    <row r="81" spans="1:9" x14ac:dyDescent="0.3">
      <c r="A81" s="5" t="s">
        <v>87</v>
      </c>
      <c r="B81" s="5" t="s">
        <v>133</v>
      </c>
      <c r="C81" s="5">
        <v>6.63</v>
      </c>
      <c r="D81" s="5">
        <v>7.2</v>
      </c>
      <c r="E81" s="5">
        <v>8</v>
      </c>
      <c r="F81" s="5">
        <v>8.56</v>
      </c>
      <c r="G81" s="5">
        <v>0</v>
      </c>
      <c r="H81" s="2">
        <f t="shared" si="2"/>
        <v>30.39</v>
      </c>
      <c r="I81" s="4"/>
    </row>
    <row r="82" spans="1:9" x14ac:dyDescent="0.3">
      <c r="A82" s="5" t="s">
        <v>88</v>
      </c>
      <c r="B82" s="5" t="s">
        <v>146</v>
      </c>
      <c r="C82" s="5">
        <v>6.47</v>
      </c>
      <c r="D82" s="5">
        <v>7.2</v>
      </c>
      <c r="E82" s="5">
        <v>7.2</v>
      </c>
      <c r="F82" s="5">
        <v>9.44</v>
      </c>
      <c r="G82" s="5">
        <v>0</v>
      </c>
      <c r="H82" s="2">
        <f t="shared" si="2"/>
        <v>30.310000000000002</v>
      </c>
      <c r="I82" s="4"/>
    </row>
    <row r="83" spans="1:9" x14ac:dyDescent="0.3">
      <c r="A83" s="5" t="s">
        <v>89</v>
      </c>
      <c r="B83" s="5" t="s">
        <v>145</v>
      </c>
      <c r="C83" s="5">
        <v>5.47</v>
      </c>
      <c r="D83" s="5">
        <v>7.6</v>
      </c>
      <c r="E83" s="5">
        <v>7.6</v>
      </c>
      <c r="F83" s="5">
        <v>8.9499999999999993</v>
      </c>
      <c r="G83" s="5">
        <v>0</v>
      </c>
      <c r="H83" s="2">
        <f t="shared" si="2"/>
        <v>29.62</v>
      </c>
      <c r="I83" s="4"/>
    </row>
    <row r="84" spans="1:9" x14ac:dyDescent="0.3">
      <c r="A84" s="5" t="s">
        <v>90</v>
      </c>
      <c r="B84" s="5" t="s">
        <v>142</v>
      </c>
      <c r="C84" s="5">
        <v>6.3</v>
      </c>
      <c r="D84" s="5">
        <v>5.6</v>
      </c>
      <c r="E84" s="5">
        <v>7.6</v>
      </c>
      <c r="F84" s="5">
        <v>8.6199999999999992</v>
      </c>
      <c r="G84" s="5">
        <v>1.5</v>
      </c>
      <c r="H84" s="2">
        <f t="shared" si="2"/>
        <v>29.619999999999997</v>
      </c>
      <c r="I84" s="4"/>
    </row>
    <row r="85" spans="1:9" x14ac:dyDescent="0.3">
      <c r="A85" s="5" t="s">
        <v>91</v>
      </c>
      <c r="B85" s="5" t="s">
        <v>138</v>
      </c>
      <c r="C85" s="5">
        <v>6.8</v>
      </c>
      <c r="D85" s="5">
        <v>6.4</v>
      </c>
      <c r="E85" s="5">
        <v>8</v>
      </c>
      <c r="F85" s="5">
        <v>7.78</v>
      </c>
      <c r="G85" s="5">
        <v>0.5</v>
      </c>
      <c r="H85" s="2">
        <f t="shared" si="2"/>
        <v>29.48</v>
      </c>
      <c r="I85" s="4"/>
    </row>
    <row r="86" spans="1:9" x14ac:dyDescent="0.3">
      <c r="A86" s="5" t="s">
        <v>92</v>
      </c>
      <c r="B86" s="5" t="s">
        <v>147</v>
      </c>
      <c r="C86" s="5">
        <v>4.33</v>
      </c>
      <c r="D86" s="5">
        <v>6.4</v>
      </c>
      <c r="E86" s="5">
        <v>6.8</v>
      </c>
      <c r="F86" s="5">
        <v>7.94</v>
      </c>
      <c r="G86" s="5">
        <v>3.5</v>
      </c>
      <c r="H86" s="2">
        <f t="shared" si="2"/>
        <v>28.970000000000002</v>
      </c>
      <c r="I86" s="4"/>
    </row>
    <row r="87" spans="1:9" x14ac:dyDescent="0.3">
      <c r="A87" s="5" t="s">
        <v>93</v>
      </c>
      <c r="B87" s="5" t="s">
        <v>139</v>
      </c>
      <c r="C87" s="5">
        <v>5</v>
      </c>
      <c r="D87" s="5">
        <v>5.2</v>
      </c>
      <c r="E87" s="5">
        <v>6.4</v>
      </c>
      <c r="F87" s="5">
        <v>6.83</v>
      </c>
      <c r="G87" s="5">
        <v>5.5</v>
      </c>
      <c r="H87" s="2">
        <f t="shared" si="2"/>
        <v>28.93</v>
      </c>
      <c r="I87" s="4"/>
    </row>
    <row r="88" spans="1:9" x14ac:dyDescent="0.3">
      <c r="A88" s="5" t="s">
        <v>94</v>
      </c>
      <c r="B88" s="5" t="s">
        <v>149</v>
      </c>
      <c r="C88" s="5">
        <v>4.7699999999999996</v>
      </c>
      <c r="D88" s="5">
        <v>6.8</v>
      </c>
      <c r="E88" s="5">
        <v>7.2</v>
      </c>
      <c r="F88" s="5">
        <v>8.61</v>
      </c>
      <c r="G88" s="5">
        <v>1.5</v>
      </c>
      <c r="H88" s="2">
        <f t="shared" si="2"/>
        <v>28.88</v>
      </c>
      <c r="I88" s="4"/>
    </row>
    <row r="89" spans="1:9" x14ac:dyDescent="0.3">
      <c r="A89" s="5" t="s">
        <v>95</v>
      </c>
      <c r="B89" s="5" t="s">
        <v>133</v>
      </c>
      <c r="C89" s="5">
        <v>7.03</v>
      </c>
      <c r="D89" s="5">
        <v>4.4000000000000004</v>
      </c>
      <c r="E89" s="5">
        <v>8</v>
      </c>
      <c r="F89" s="5">
        <v>9.44</v>
      </c>
      <c r="G89" s="5">
        <v>0</v>
      </c>
      <c r="H89" s="2">
        <f t="shared" si="2"/>
        <v>28.869999999999997</v>
      </c>
      <c r="I89" s="4"/>
    </row>
    <row r="90" spans="1:9" ht="30" x14ac:dyDescent="0.3">
      <c r="A90" s="5" t="s">
        <v>96</v>
      </c>
      <c r="B90" s="7" t="s">
        <v>136</v>
      </c>
      <c r="C90" s="5">
        <v>6.5</v>
      </c>
      <c r="D90" s="5">
        <v>6.8</v>
      </c>
      <c r="E90" s="5">
        <v>6.8</v>
      </c>
      <c r="F90" s="5">
        <v>8.6300000000000008</v>
      </c>
      <c r="G90" s="5">
        <v>0</v>
      </c>
      <c r="H90" s="2">
        <f t="shared" si="2"/>
        <v>28.730000000000004</v>
      </c>
      <c r="I90" s="4"/>
    </row>
    <row r="91" spans="1:9" x14ac:dyDescent="0.3">
      <c r="A91" s="5" t="s">
        <v>97</v>
      </c>
      <c r="B91" s="5" t="s">
        <v>146</v>
      </c>
      <c r="C91" s="5">
        <v>5.43</v>
      </c>
      <c r="D91" s="5">
        <v>5.6</v>
      </c>
      <c r="E91" s="5">
        <v>7.2</v>
      </c>
      <c r="F91" s="5">
        <v>9.89</v>
      </c>
      <c r="G91" s="5">
        <v>0.5</v>
      </c>
      <c r="H91" s="2">
        <f t="shared" si="2"/>
        <v>28.62</v>
      </c>
      <c r="I91" s="4"/>
    </row>
    <row r="92" spans="1:9" x14ac:dyDescent="0.3">
      <c r="A92" s="5" t="s">
        <v>98</v>
      </c>
      <c r="B92" s="5" t="s">
        <v>146</v>
      </c>
      <c r="C92" s="5">
        <v>6.33</v>
      </c>
      <c r="D92" s="5">
        <v>4.8</v>
      </c>
      <c r="E92" s="5">
        <v>8</v>
      </c>
      <c r="F92" s="5">
        <v>7.83</v>
      </c>
      <c r="G92" s="5">
        <v>1.5</v>
      </c>
      <c r="H92" s="2">
        <f t="shared" si="2"/>
        <v>28.46</v>
      </c>
      <c r="I92" s="4"/>
    </row>
    <row r="93" spans="1:9" x14ac:dyDescent="0.3">
      <c r="A93" s="5" t="s">
        <v>99</v>
      </c>
      <c r="B93" s="5" t="s">
        <v>138</v>
      </c>
      <c r="C93" s="5">
        <v>7</v>
      </c>
      <c r="D93" s="5">
        <v>5.6</v>
      </c>
      <c r="E93" s="5">
        <v>8</v>
      </c>
      <c r="F93" s="5">
        <v>7.17</v>
      </c>
      <c r="G93" s="5">
        <v>0.5</v>
      </c>
      <c r="H93" s="2">
        <f t="shared" si="2"/>
        <v>28.270000000000003</v>
      </c>
      <c r="I93" s="4"/>
    </row>
    <row r="94" spans="1:9" x14ac:dyDescent="0.3">
      <c r="A94" s="5" t="s">
        <v>100</v>
      </c>
      <c r="B94" s="5" t="s">
        <v>141</v>
      </c>
      <c r="C94" s="5">
        <v>6</v>
      </c>
      <c r="D94" s="5">
        <v>5.2</v>
      </c>
      <c r="E94" s="5">
        <v>8</v>
      </c>
      <c r="F94" s="5">
        <v>6.05</v>
      </c>
      <c r="G94" s="5">
        <v>3</v>
      </c>
      <c r="H94" s="2">
        <f t="shared" si="2"/>
        <v>28.25</v>
      </c>
      <c r="I94" s="4"/>
    </row>
    <row r="95" spans="1:9" x14ac:dyDescent="0.3">
      <c r="A95" s="5" t="s">
        <v>101</v>
      </c>
      <c r="B95" s="5" t="s">
        <v>142</v>
      </c>
      <c r="C95" s="5">
        <v>5.0999999999999996</v>
      </c>
      <c r="D95" s="5">
        <v>5.6</v>
      </c>
      <c r="E95" s="5">
        <v>6.8</v>
      </c>
      <c r="F95" s="5">
        <v>8.67</v>
      </c>
      <c r="G95" s="5">
        <v>2</v>
      </c>
      <c r="H95" s="2">
        <f t="shared" si="2"/>
        <v>28.17</v>
      </c>
      <c r="I95" s="4"/>
    </row>
    <row r="96" spans="1:9" x14ac:dyDescent="0.3">
      <c r="A96" s="5" t="s">
        <v>102</v>
      </c>
      <c r="B96" s="5" t="s">
        <v>138</v>
      </c>
      <c r="C96" s="5">
        <v>7.5</v>
      </c>
      <c r="D96" s="5">
        <v>5.2</v>
      </c>
      <c r="E96" s="5">
        <v>7.6</v>
      </c>
      <c r="F96" s="5">
        <v>5.25</v>
      </c>
      <c r="G96" s="5">
        <v>2.5</v>
      </c>
      <c r="H96" s="2">
        <f t="shared" si="2"/>
        <v>28.049999999999997</v>
      </c>
      <c r="I96" s="4"/>
    </row>
    <row r="97" spans="1:9" ht="30" x14ac:dyDescent="0.3">
      <c r="A97" s="5" t="s">
        <v>103</v>
      </c>
      <c r="B97" s="7" t="s">
        <v>136</v>
      </c>
      <c r="C97" s="5">
        <v>5.57</v>
      </c>
      <c r="D97" s="5">
        <v>6.4</v>
      </c>
      <c r="E97" s="5">
        <v>7.2</v>
      </c>
      <c r="F97" s="5">
        <v>7.94</v>
      </c>
      <c r="G97" s="5">
        <v>0.5</v>
      </c>
      <c r="H97" s="2">
        <f t="shared" si="2"/>
        <v>27.610000000000003</v>
      </c>
      <c r="I97" s="4"/>
    </row>
    <row r="98" spans="1:9" x14ac:dyDescent="0.3">
      <c r="A98" s="5" t="s">
        <v>104</v>
      </c>
      <c r="B98" s="5" t="s">
        <v>145</v>
      </c>
      <c r="C98" s="5">
        <v>6.9</v>
      </c>
      <c r="D98" s="5">
        <v>2.8</v>
      </c>
      <c r="E98" s="5">
        <v>8.4</v>
      </c>
      <c r="F98" s="5">
        <v>8.9499999999999993</v>
      </c>
      <c r="G98" s="5">
        <v>0</v>
      </c>
      <c r="H98" s="2">
        <f t="shared" si="2"/>
        <v>27.05</v>
      </c>
      <c r="I98" s="4"/>
    </row>
    <row r="99" spans="1:9" x14ac:dyDescent="0.3">
      <c r="A99" s="5" t="s">
        <v>105</v>
      </c>
      <c r="B99" s="5" t="s">
        <v>150</v>
      </c>
      <c r="C99" s="5">
        <v>6.47</v>
      </c>
      <c r="D99" s="5">
        <v>6.4</v>
      </c>
      <c r="E99" s="5">
        <v>6</v>
      </c>
      <c r="F99" s="5">
        <v>7.94</v>
      </c>
      <c r="G99" s="5">
        <v>0</v>
      </c>
      <c r="H99" s="2">
        <f t="shared" si="2"/>
        <v>26.810000000000002</v>
      </c>
      <c r="I99" s="4"/>
    </row>
    <row r="100" spans="1:9" ht="30" x14ac:dyDescent="0.3">
      <c r="A100" s="5" t="s">
        <v>106</v>
      </c>
      <c r="B100" s="7" t="s">
        <v>136</v>
      </c>
      <c r="C100" s="5">
        <v>6.23</v>
      </c>
      <c r="D100" s="5">
        <v>6</v>
      </c>
      <c r="E100" s="5">
        <v>5.6</v>
      </c>
      <c r="F100" s="5">
        <v>6.26</v>
      </c>
      <c r="G100" s="5">
        <v>2</v>
      </c>
      <c r="H100" s="2">
        <f t="shared" si="2"/>
        <v>26.089999999999996</v>
      </c>
      <c r="I100" s="4"/>
    </row>
    <row r="101" spans="1:9" x14ac:dyDescent="0.3">
      <c r="A101" s="5" t="s">
        <v>107</v>
      </c>
      <c r="B101" s="5" t="s">
        <v>141</v>
      </c>
      <c r="C101" s="5">
        <v>4.7</v>
      </c>
      <c r="D101" s="5">
        <v>7.6</v>
      </c>
      <c r="E101" s="5">
        <v>8.8000000000000007</v>
      </c>
      <c r="F101" s="5">
        <v>4.62</v>
      </c>
      <c r="G101" s="5">
        <v>0</v>
      </c>
      <c r="H101" s="2">
        <f t="shared" si="2"/>
        <v>25.720000000000002</v>
      </c>
      <c r="I101" s="4"/>
    </row>
    <row r="102" spans="1:9" x14ac:dyDescent="0.3">
      <c r="A102" s="5" t="s">
        <v>108</v>
      </c>
      <c r="B102" s="5" t="s">
        <v>141</v>
      </c>
      <c r="C102" s="5">
        <v>5.13</v>
      </c>
      <c r="D102" s="5">
        <v>6.4</v>
      </c>
      <c r="E102" s="5">
        <v>8.4</v>
      </c>
      <c r="F102" s="5">
        <v>5.28</v>
      </c>
      <c r="G102" s="5">
        <v>0.5</v>
      </c>
      <c r="H102" s="2">
        <f t="shared" si="2"/>
        <v>25.71</v>
      </c>
      <c r="I102" s="4"/>
    </row>
    <row r="103" spans="1:9" x14ac:dyDescent="0.3">
      <c r="A103" s="5" t="s">
        <v>109</v>
      </c>
      <c r="B103" s="5" t="s">
        <v>133</v>
      </c>
      <c r="C103" s="5">
        <v>6.63</v>
      </c>
      <c r="D103" s="5">
        <v>0.8</v>
      </c>
      <c r="E103" s="5">
        <v>8.4</v>
      </c>
      <c r="F103" s="5">
        <v>9.7200000000000006</v>
      </c>
      <c r="G103" s="5">
        <v>0</v>
      </c>
      <c r="H103" s="2">
        <f t="shared" si="2"/>
        <v>25.55</v>
      </c>
      <c r="I103" s="4"/>
    </row>
    <row r="104" spans="1:9" x14ac:dyDescent="0.3">
      <c r="A104" s="5" t="s">
        <v>110</v>
      </c>
      <c r="B104" s="5" t="s">
        <v>148</v>
      </c>
      <c r="C104" s="5">
        <v>4</v>
      </c>
      <c r="D104" s="5">
        <v>6.4</v>
      </c>
      <c r="E104" s="5">
        <v>4.8</v>
      </c>
      <c r="F104" s="5">
        <v>8.2200000000000006</v>
      </c>
      <c r="G104" s="5">
        <v>2</v>
      </c>
      <c r="H104" s="2">
        <f t="shared" si="2"/>
        <v>25.42</v>
      </c>
      <c r="I104" s="4"/>
    </row>
    <row r="105" spans="1:9" x14ac:dyDescent="0.3">
      <c r="A105" s="5" t="s">
        <v>111</v>
      </c>
      <c r="B105" s="5" t="s">
        <v>150</v>
      </c>
      <c r="C105" s="5">
        <v>5.8</v>
      </c>
      <c r="D105" s="5">
        <v>5.6</v>
      </c>
      <c r="E105" s="5">
        <v>6</v>
      </c>
      <c r="F105" s="5">
        <v>7.94</v>
      </c>
      <c r="G105" s="5">
        <v>0</v>
      </c>
      <c r="H105" s="2">
        <f t="shared" si="2"/>
        <v>25.34</v>
      </c>
      <c r="I105" s="4"/>
    </row>
    <row r="106" spans="1:9" x14ac:dyDescent="0.3">
      <c r="A106" s="5" t="s">
        <v>112</v>
      </c>
      <c r="B106" s="5" t="s">
        <v>148</v>
      </c>
      <c r="C106" s="5">
        <v>3.33</v>
      </c>
      <c r="D106" s="5">
        <v>5.2</v>
      </c>
      <c r="E106" s="5">
        <v>7.2</v>
      </c>
      <c r="F106" s="5">
        <v>7</v>
      </c>
      <c r="G106" s="5">
        <v>2</v>
      </c>
      <c r="H106" s="2">
        <f t="shared" si="2"/>
        <v>24.73</v>
      </c>
      <c r="I106" s="4"/>
    </row>
    <row r="107" spans="1:9" x14ac:dyDescent="0.3">
      <c r="A107" s="5" t="s">
        <v>113</v>
      </c>
      <c r="B107" s="5" t="s">
        <v>150</v>
      </c>
      <c r="C107" s="5">
        <v>5.63</v>
      </c>
      <c r="D107" s="5">
        <v>5.6</v>
      </c>
      <c r="E107" s="5">
        <v>5.6</v>
      </c>
      <c r="F107" s="5">
        <v>7.39</v>
      </c>
      <c r="G107" s="5">
        <v>0</v>
      </c>
      <c r="H107" s="2">
        <f t="shared" si="2"/>
        <v>24.22</v>
      </c>
      <c r="I107" s="4"/>
    </row>
    <row r="108" spans="1:9" x14ac:dyDescent="0.3">
      <c r="A108" s="5" t="s">
        <v>114</v>
      </c>
      <c r="B108" s="5" t="s">
        <v>149</v>
      </c>
      <c r="C108" s="5">
        <v>4.33</v>
      </c>
      <c r="D108" s="5">
        <v>6</v>
      </c>
      <c r="E108" s="5">
        <v>8</v>
      </c>
      <c r="F108" s="5">
        <v>5.4</v>
      </c>
      <c r="G108" s="5">
        <v>0</v>
      </c>
      <c r="H108" s="2">
        <f t="shared" si="2"/>
        <v>23.729999999999997</v>
      </c>
      <c r="I108" s="4"/>
    </row>
    <row r="109" spans="1:9" x14ac:dyDescent="0.3">
      <c r="A109" s="5" t="s">
        <v>115</v>
      </c>
      <c r="B109" s="5" t="s">
        <v>147</v>
      </c>
      <c r="C109" s="5">
        <v>4.13</v>
      </c>
      <c r="D109" s="5">
        <v>4.8</v>
      </c>
      <c r="E109" s="5">
        <v>7.6</v>
      </c>
      <c r="F109" s="5">
        <v>7.17</v>
      </c>
      <c r="G109" s="5">
        <v>0</v>
      </c>
      <c r="H109" s="2">
        <f t="shared" si="2"/>
        <v>23.700000000000003</v>
      </c>
      <c r="I109" s="4"/>
    </row>
    <row r="110" spans="1:9" x14ac:dyDescent="0.3">
      <c r="A110" s="5" t="s">
        <v>116</v>
      </c>
      <c r="B110" s="5" t="s">
        <v>146</v>
      </c>
      <c r="C110" s="5">
        <v>5.23</v>
      </c>
      <c r="D110" s="5">
        <v>5.2</v>
      </c>
      <c r="E110" s="5">
        <v>6.8</v>
      </c>
      <c r="F110" s="5">
        <v>6.33</v>
      </c>
      <c r="G110" s="5">
        <v>0</v>
      </c>
      <c r="H110" s="2">
        <f t="shared" si="2"/>
        <v>23.560000000000002</v>
      </c>
      <c r="I110" s="4"/>
    </row>
    <row r="111" spans="1:9" x14ac:dyDescent="0.3">
      <c r="A111" s="5" t="s">
        <v>117</v>
      </c>
      <c r="B111" s="5" t="s">
        <v>150</v>
      </c>
      <c r="C111" s="5">
        <v>5.33</v>
      </c>
      <c r="D111" s="5">
        <v>4.8</v>
      </c>
      <c r="E111" s="5">
        <v>6.8</v>
      </c>
      <c r="F111" s="5">
        <v>6.55</v>
      </c>
      <c r="G111" s="5">
        <v>0</v>
      </c>
      <c r="H111" s="2">
        <f t="shared" si="2"/>
        <v>23.48</v>
      </c>
      <c r="I111" s="4"/>
    </row>
    <row r="112" spans="1:9" x14ac:dyDescent="0.3">
      <c r="A112" s="5" t="s">
        <v>118</v>
      </c>
      <c r="B112" s="5" t="s">
        <v>149</v>
      </c>
      <c r="C112" s="5">
        <v>4.43</v>
      </c>
      <c r="D112" s="5">
        <v>6.8</v>
      </c>
      <c r="E112" s="5">
        <v>5.6</v>
      </c>
      <c r="F112" s="5">
        <v>5.13</v>
      </c>
      <c r="G112" s="5">
        <v>1.5</v>
      </c>
      <c r="H112" s="2">
        <f t="shared" si="2"/>
        <v>23.459999999999997</v>
      </c>
      <c r="I112" s="4"/>
    </row>
    <row r="113" spans="1:9" x14ac:dyDescent="0.3">
      <c r="A113" s="5" t="s">
        <v>119</v>
      </c>
      <c r="B113" s="5" t="s">
        <v>148</v>
      </c>
      <c r="C113" s="5">
        <v>3.47</v>
      </c>
      <c r="D113" s="5">
        <v>6</v>
      </c>
      <c r="E113" s="5">
        <v>4.4000000000000004</v>
      </c>
      <c r="F113" s="5">
        <v>6.74</v>
      </c>
      <c r="G113" s="5">
        <v>1.5</v>
      </c>
      <c r="H113" s="2">
        <f t="shared" si="2"/>
        <v>22.11</v>
      </c>
      <c r="I113" s="4"/>
    </row>
    <row r="114" spans="1:9" x14ac:dyDescent="0.3">
      <c r="A114" s="5" t="s">
        <v>120</v>
      </c>
      <c r="B114" s="5" t="s">
        <v>148</v>
      </c>
      <c r="C114" s="5">
        <v>5.87</v>
      </c>
      <c r="D114" s="5">
        <v>4.4000000000000004</v>
      </c>
      <c r="E114" s="5">
        <v>6.4</v>
      </c>
      <c r="F114" s="5">
        <v>4.84</v>
      </c>
      <c r="G114" s="5">
        <v>0.5</v>
      </c>
      <c r="H114" s="2">
        <f t="shared" si="2"/>
        <v>22.01</v>
      </c>
      <c r="I114" s="4"/>
    </row>
    <row r="115" spans="1:9" x14ac:dyDescent="0.3">
      <c r="A115" s="5" t="s">
        <v>121</v>
      </c>
      <c r="B115" s="5" t="s">
        <v>149</v>
      </c>
      <c r="C115" s="5">
        <v>2.33</v>
      </c>
      <c r="D115" s="5">
        <v>5.2</v>
      </c>
      <c r="E115" s="5">
        <v>6</v>
      </c>
      <c r="F115" s="5">
        <v>6.13</v>
      </c>
      <c r="G115" s="5">
        <v>1.5</v>
      </c>
      <c r="H115" s="2">
        <f t="shared" si="2"/>
        <v>21.16</v>
      </c>
      <c r="I115" s="4"/>
    </row>
    <row r="116" spans="1:9" x14ac:dyDescent="0.3">
      <c r="A116" s="5" t="s">
        <v>122</v>
      </c>
      <c r="B116" s="5" t="s">
        <v>151</v>
      </c>
      <c r="C116" s="5">
        <v>5.53</v>
      </c>
      <c r="D116" s="5">
        <v>6</v>
      </c>
      <c r="E116" s="5">
        <v>5.6</v>
      </c>
      <c r="F116" s="5">
        <v>3.71</v>
      </c>
      <c r="G116" s="5">
        <v>0</v>
      </c>
      <c r="H116" s="2">
        <f t="shared" si="2"/>
        <v>20.840000000000003</v>
      </c>
      <c r="I116" s="4"/>
    </row>
    <row r="117" spans="1:9" x14ac:dyDescent="0.3">
      <c r="A117" s="5" t="s">
        <v>123</v>
      </c>
      <c r="B117" s="5" t="s">
        <v>151</v>
      </c>
      <c r="C117" s="5">
        <v>3.37</v>
      </c>
      <c r="D117" s="5">
        <v>4.4000000000000004</v>
      </c>
      <c r="E117" s="5">
        <v>4.8</v>
      </c>
      <c r="F117" s="5">
        <v>5.27</v>
      </c>
      <c r="G117" s="5">
        <v>2</v>
      </c>
      <c r="H117" s="2">
        <f t="shared" si="2"/>
        <v>19.84</v>
      </c>
      <c r="I117" s="4"/>
    </row>
    <row r="118" spans="1:9" x14ac:dyDescent="0.3">
      <c r="A118" s="5" t="s">
        <v>124</v>
      </c>
      <c r="B118" s="5" t="s">
        <v>151</v>
      </c>
      <c r="C118" s="5">
        <v>4.33</v>
      </c>
      <c r="D118" s="5">
        <v>4.4000000000000004</v>
      </c>
      <c r="E118" s="5">
        <v>4</v>
      </c>
      <c r="F118" s="5">
        <v>4.72</v>
      </c>
      <c r="G118" s="5">
        <v>0.5</v>
      </c>
      <c r="H118" s="2">
        <f t="shared" si="2"/>
        <v>17.95</v>
      </c>
      <c r="I118" s="4"/>
    </row>
    <row r="119" spans="1:9" x14ac:dyDescent="0.3">
      <c r="A119" s="5" t="s">
        <v>125</v>
      </c>
      <c r="B119" s="5" t="s">
        <v>149</v>
      </c>
      <c r="C119" s="5">
        <v>3.03</v>
      </c>
      <c r="D119" s="5">
        <v>3.6</v>
      </c>
      <c r="E119" s="5">
        <v>7.2</v>
      </c>
      <c r="F119" s="5">
        <v>1.83</v>
      </c>
      <c r="G119" s="5">
        <v>0.5</v>
      </c>
      <c r="H119" s="2">
        <f t="shared" si="2"/>
        <v>16.16</v>
      </c>
      <c r="I119" s="4"/>
    </row>
    <row r="120" spans="1:9" x14ac:dyDescent="0.3">
      <c r="A120" s="6" t="s">
        <v>126</v>
      </c>
      <c r="B120" s="5" t="s">
        <v>150</v>
      </c>
      <c r="C120" s="5">
        <v>0</v>
      </c>
      <c r="D120" s="5">
        <v>0</v>
      </c>
      <c r="E120" s="5">
        <v>0</v>
      </c>
      <c r="F120" s="5">
        <v>0</v>
      </c>
      <c r="G120" s="5">
        <v>4.5</v>
      </c>
      <c r="H120" s="2">
        <f t="shared" si="2"/>
        <v>4.5</v>
      </c>
      <c r="I120" s="4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B106" workbookViewId="0">
      <selection activeCell="I101" sqref="I101:I105"/>
    </sheetView>
  </sheetViews>
  <sheetFormatPr defaultRowHeight="16.5" x14ac:dyDescent="0.3"/>
  <cols>
    <col min="1" max="1" width="32.875" customWidth="1"/>
    <col min="2" max="2" width="54.75" customWidth="1"/>
    <col min="3" max="3" width="14.5" customWidth="1"/>
    <col min="4" max="4" width="15" customWidth="1"/>
    <col min="5" max="5" width="15.625" customWidth="1"/>
    <col min="6" max="6" width="18.875" customWidth="1"/>
    <col min="7" max="7" width="11" customWidth="1"/>
    <col min="8" max="8" width="9" customWidth="1"/>
  </cols>
  <sheetData>
    <row r="1" spans="1:10" ht="105.75" customHeight="1" x14ac:dyDescent="0.3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152</v>
      </c>
      <c r="H1" s="1" t="s">
        <v>4</v>
      </c>
      <c r="I1" s="3" t="s">
        <v>153</v>
      </c>
      <c r="J1" s="1"/>
    </row>
    <row r="2" spans="1:10" x14ac:dyDescent="0.3">
      <c r="A2" s="5" t="s">
        <v>105</v>
      </c>
      <c r="B2" s="5" t="s">
        <v>150</v>
      </c>
      <c r="C2" s="5">
        <v>6.47</v>
      </c>
      <c r="D2" s="5">
        <v>6.4</v>
      </c>
      <c r="E2" s="5">
        <v>6</v>
      </c>
      <c r="F2" s="5">
        <v>7.94</v>
      </c>
      <c r="G2" s="5">
        <v>0</v>
      </c>
      <c r="H2" s="2">
        <f t="shared" ref="H2:H33" si="0">SUM(C2:G2)</f>
        <v>26.810000000000002</v>
      </c>
      <c r="I2" s="9">
        <f>AVERAGE(H2:H6)</f>
        <v>20.87</v>
      </c>
      <c r="J2" s="4"/>
    </row>
    <row r="3" spans="1:10" x14ac:dyDescent="0.3">
      <c r="A3" s="5" t="s">
        <v>111</v>
      </c>
      <c r="B3" s="5" t="s">
        <v>150</v>
      </c>
      <c r="C3" s="5">
        <v>5.8</v>
      </c>
      <c r="D3" s="5">
        <v>5.6</v>
      </c>
      <c r="E3" s="5">
        <v>6</v>
      </c>
      <c r="F3" s="5">
        <v>7.94</v>
      </c>
      <c r="G3" s="5">
        <v>0</v>
      </c>
      <c r="H3" s="2">
        <f t="shared" si="0"/>
        <v>25.34</v>
      </c>
      <c r="I3" s="9"/>
      <c r="J3" s="4"/>
    </row>
    <row r="4" spans="1:10" x14ac:dyDescent="0.3">
      <c r="A4" s="5" t="s">
        <v>113</v>
      </c>
      <c r="B4" s="5" t="s">
        <v>150</v>
      </c>
      <c r="C4" s="5">
        <v>5.63</v>
      </c>
      <c r="D4" s="5">
        <v>5.6</v>
      </c>
      <c r="E4" s="5">
        <v>5.6</v>
      </c>
      <c r="F4" s="5">
        <v>7.39</v>
      </c>
      <c r="G4" s="5">
        <v>0</v>
      </c>
      <c r="H4" s="2">
        <f t="shared" si="0"/>
        <v>24.22</v>
      </c>
      <c r="I4" s="9"/>
      <c r="J4" s="4"/>
    </row>
    <row r="5" spans="1:10" x14ac:dyDescent="0.3">
      <c r="A5" s="5" t="s">
        <v>117</v>
      </c>
      <c r="B5" s="5" t="s">
        <v>150</v>
      </c>
      <c r="C5" s="5">
        <v>5.33</v>
      </c>
      <c r="D5" s="5">
        <v>4.8</v>
      </c>
      <c r="E5" s="5">
        <v>6.8</v>
      </c>
      <c r="F5" s="5">
        <v>6.55</v>
      </c>
      <c r="G5" s="5">
        <v>0</v>
      </c>
      <c r="H5" s="2">
        <f t="shared" si="0"/>
        <v>23.48</v>
      </c>
      <c r="I5" s="9"/>
      <c r="J5" s="4"/>
    </row>
    <row r="6" spans="1:10" x14ac:dyDescent="0.3">
      <c r="A6" s="8" t="s">
        <v>126</v>
      </c>
      <c r="B6" s="5" t="s">
        <v>150</v>
      </c>
      <c r="C6" s="5">
        <v>0</v>
      </c>
      <c r="D6" s="5">
        <v>0</v>
      </c>
      <c r="E6" s="5">
        <v>0</v>
      </c>
      <c r="F6" s="5">
        <v>0</v>
      </c>
      <c r="G6" s="5">
        <v>4.5</v>
      </c>
      <c r="H6" s="2">
        <f t="shared" si="0"/>
        <v>4.5</v>
      </c>
      <c r="I6" s="9"/>
      <c r="J6" s="4"/>
    </row>
    <row r="7" spans="1:10" x14ac:dyDescent="0.3">
      <c r="A7" s="5" t="s">
        <v>43</v>
      </c>
      <c r="B7" s="5" t="s">
        <v>140</v>
      </c>
      <c r="C7" s="5">
        <v>7.77</v>
      </c>
      <c r="D7" s="5">
        <v>8.4</v>
      </c>
      <c r="E7" s="5">
        <v>8</v>
      </c>
      <c r="F7" s="5">
        <v>9.56</v>
      </c>
      <c r="G7" s="5">
        <v>4.5</v>
      </c>
      <c r="H7" s="2">
        <f t="shared" si="0"/>
        <v>38.230000000000004</v>
      </c>
      <c r="I7" s="9">
        <f>AVERAGE(H7:H11)</f>
        <v>35.821999999999996</v>
      </c>
      <c r="J7" s="4"/>
    </row>
    <row r="8" spans="1:10" x14ac:dyDescent="0.3">
      <c r="A8" s="5" t="s">
        <v>51</v>
      </c>
      <c r="B8" s="5" t="s">
        <v>140</v>
      </c>
      <c r="C8" s="5">
        <v>8.17</v>
      </c>
      <c r="D8" s="5">
        <v>6.8</v>
      </c>
      <c r="E8" s="5">
        <v>8.8000000000000007</v>
      </c>
      <c r="F8" s="5">
        <v>8.61</v>
      </c>
      <c r="G8" s="5">
        <v>4.5</v>
      </c>
      <c r="H8" s="2">
        <f t="shared" si="0"/>
        <v>36.879999999999995</v>
      </c>
      <c r="I8" s="9"/>
      <c r="J8" s="4"/>
    </row>
    <row r="9" spans="1:10" x14ac:dyDescent="0.3">
      <c r="A9" s="5" t="s">
        <v>61</v>
      </c>
      <c r="B9" s="5" t="s">
        <v>140</v>
      </c>
      <c r="C9" s="5">
        <v>7.77</v>
      </c>
      <c r="D9" s="5">
        <v>6.8</v>
      </c>
      <c r="E9" s="5">
        <v>8</v>
      </c>
      <c r="F9" s="5">
        <v>7.83</v>
      </c>
      <c r="G9" s="5">
        <v>4.5</v>
      </c>
      <c r="H9" s="2">
        <f t="shared" si="0"/>
        <v>34.9</v>
      </c>
      <c r="I9" s="9"/>
      <c r="J9" s="4"/>
    </row>
    <row r="10" spans="1:10" x14ac:dyDescent="0.3">
      <c r="A10" s="5" t="s">
        <v>62</v>
      </c>
      <c r="B10" s="5" t="s">
        <v>140</v>
      </c>
      <c r="C10" s="5">
        <v>8.17</v>
      </c>
      <c r="D10" s="5">
        <v>7.2</v>
      </c>
      <c r="E10" s="5">
        <v>8.8000000000000007</v>
      </c>
      <c r="F10" s="5">
        <v>8.7200000000000006</v>
      </c>
      <c r="G10" s="5">
        <v>2</v>
      </c>
      <c r="H10" s="2">
        <f t="shared" si="0"/>
        <v>34.89</v>
      </c>
      <c r="I10" s="9"/>
      <c r="J10" s="4"/>
    </row>
    <row r="11" spans="1:10" x14ac:dyDescent="0.3">
      <c r="A11" s="5" t="s">
        <v>69</v>
      </c>
      <c r="B11" s="5" t="s">
        <v>140</v>
      </c>
      <c r="C11" s="5">
        <v>6.57</v>
      </c>
      <c r="D11" s="5">
        <v>6.4</v>
      </c>
      <c r="E11" s="5">
        <v>8.8000000000000007</v>
      </c>
      <c r="F11" s="5">
        <v>7.94</v>
      </c>
      <c r="G11" s="5">
        <v>4.5</v>
      </c>
      <c r="H11" s="2">
        <f t="shared" si="0"/>
        <v>34.210000000000008</v>
      </c>
      <c r="I11" s="9"/>
      <c r="J11" s="4"/>
    </row>
    <row r="12" spans="1:10" x14ac:dyDescent="0.3">
      <c r="A12" s="5" t="s">
        <v>84</v>
      </c>
      <c r="B12" s="5" t="s">
        <v>148</v>
      </c>
      <c r="C12" s="5">
        <v>5.53</v>
      </c>
      <c r="D12" s="5">
        <v>7.6</v>
      </c>
      <c r="E12" s="5">
        <v>8.4</v>
      </c>
      <c r="F12" s="5">
        <v>9.44</v>
      </c>
      <c r="G12" s="5">
        <v>0</v>
      </c>
      <c r="H12" s="2">
        <f t="shared" si="0"/>
        <v>30.97</v>
      </c>
      <c r="I12" s="9">
        <f>AVERAGE(H12:H16)</f>
        <v>25.048000000000002</v>
      </c>
      <c r="J12" s="4"/>
    </row>
    <row r="13" spans="1:10" x14ac:dyDescent="0.3">
      <c r="A13" s="5" t="s">
        <v>110</v>
      </c>
      <c r="B13" s="5" t="s">
        <v>148</v>
      </c>
      <c r="C13" s="5">
        <v>4</v>
      </c>
      <c r="D13" s="5">
        <v>6.4</v>
      </c>
      <c r="E13" s="5">
        <v>4.8</v>
      </c>
      <c r="F13" s="5">
        <v>8.2200000000000006</v>
      </c>
      <c r="G13" s="5">
        <v>2</v>
      </c>
      <c r="H13" s="2">
        <f t="shared" si="0"/>
        <v>25.42</v>
      </c>
      <c r="I13" s="9"/>
      <c r="J13" s="4"/>
    </row>
    <row r="14" spans="1:10" x14ac:dyDescent="0.3">
      <c r="A14" s="5" t="s">
        <v>112</v>
      </c>
      <c r="B14" s="5" t="s">
        <v>148</v>
      </c>
      <c r="C14" s="5">
        <v>3.33</v>
      </c>
      <c r="D14" s="5">
        <v>5.2</v>
      </c>
      <c r="E14" s="5">
        <v>7.2</v>
      </c>
      <c r="F14" s="5">
        <v>7</v>
      </c>
      <c r="G14" s="5">
        <v>2</v>
      </c>
      <c r="H14" s="2">
        <f t="shared" si="0"/>
        <v>24.73</v>
      </c>
      <c r="I14" s="9"/>
      <c r="J14" s="4"/>
    </row>
    <row r="15" spans="1:10" x14ac:dyDescent="0.3">
      <c r="A15" s="5" t="s">
        <v>119</v>
      </c>
      <c r="B15" s="5" t="s">
        <v>148</v>
      </c>
      <c r="C15" s="5">
        <v>3.47</v>
      </c>
      <c r="D15" s="5">
        <v>6</v>
      </c>
      <c r="E15" s="5">
        <v>4.4000000000000004</v>
      </c>
      <c r="F15" s="5">
        <v>6.74</v>
      </c>
      <c r="G15" s="5">
        <v>1.5</v>
      </c>
      <c r="H15" s="2">
        <f t="shared" si="0"/>
        <v>22.11</v>
      </c>
      <c r="I15" s="9"/>
      <c r="J15" s="4"/>
    </row>
    <row r="16" spans="1:10" x14ac:dyDescent="0.3">
      <c r="A16" s="5" t="s">
        <v>120</v>
      </c>
      <c r="B16" s="5" t="s">
        <v>148</v>
      </c>
      <c r="C16" s="5">
        <v>5.87</v>
      </c>
      <c r="D16" s="5">
        <v>4.4000000000000004</v>
      </c>
      <c r="E16" s="5">
        <v>6.4</v>
      </c>
      <c r="F16" s="5">
        <v>4.84</v>
      </c>
      <c r="G16" s="5">
        <v>0.5</v>
      </c>
      <c r="H16" s="2">
        <f t="shared" si="0"/>
        <v>22.01</v>
      </c>
      <c r="I16" s="9"/>
      <c r="J16" s="4"/>
    </row>
    <row r="17" spans="1:10" x14ac:dyDescent="0.3">
      <c r="A17" s="5" t="s">
        <v>44</v>
      </c>
      <c r="B17" s="5" t="s">
        <v>141</v>
      </c>
      <c r="C17" s="5">
        <v>9.1999999999999993</v>
      </c>
      <c r="D17" s="5">
        <v>6.8</v>
      </c>
      <c r="E17" s="5">
        <v>9.1999999999999993</v>
      </c>
      <c r="F17" s="5">
        <v>8.33</v>
      </c>
      <c r="G17" s="5">
        <v>4.5</v>
      </c>
      <c r="H17" s="2">
        <f t="shared" si="0"/>
        <v>38.03</v>
      </c>
      <c r="I17" s="9">
        <f>AVERAGE(H17:H21)</f>
        <v>29.824000000000002</v>
      </c>
      <c r="J17" s="4"/>
    </row>
    <row r="18" spans="1:10" x14ac:dyDescent="0.3">
      <c r="A18" s="5" t="s">
        <v>83</v>
      </c>
      <c r="B18" s="5" t="s">
        <v>141</v>
      </c>
      <c r="C18" s="5">
        <v>8</v>
      </c>
      <c r="D18" s="5">
        <v>6</v>
      </c>
      <c r="E18" s="5">
        <v>7.2</v>
      </c>
      <c r="F18" s="5">
        <v>8.2100000000000009</v>
      </c>
      <c r="G18" s="5">
        <v>2</v>
      </c>
      <c r="H18" s="2">
        <f t="shared" si="0"/>
        <v>31.41</v>
      </c>
      <c r="I18" s="9"/>
      <c r="J18" s="4"/>
    </row>
    <row r="19" spans="1:10" x14ac:dyDescent="0.3">
      <c r="A19" s="5" t="s">
        <v>100</v>
      </c>
      <c r="B19" s="5" t="s">
        <v>141</v>
      </c>
      <c r="C19" s="5">
        <v>6</v>
      </c>
      <c r="D19" s="5">
        <v>5.2</v>
      </c>
      <c r="E19" s="5">
        <v>8</v>
      </c>
      <c r="F19" s="5">
        <v>6.05</v>
      </c>
      <c r="G19" s="5">
        <v>3</v>
      </c>
      <c r="H19" s="2">
        <f t="shared" si="0"/>
        <v>28.25</v>
      </c>
      <c r="I19" s="9"/>
      <c r="J19" s="4"/>
    </row>
    <row r="20" spans="1:10" x14ac:dyDescent="0.3">
      <c r="A20" s="5" t="s">
        <v>107</v>
      </c>
      <c r="B20" s="5" t="s">
        <v>141</v>
      </c>
      <c r="C20" s="5">
        <v>4.7</v>
      </c>
      <c r="D20" s="5">
        <v>7.6</v>
      </c>
      <c r="E20" s="5">
        <v>8.8000000000000007</v>
      </c>
      <c r="F20" s="5">
        <v>4.62</v>
      </c>
      <c r="G20" s="5">
        <v>0</v>
      </c>
      <c r="H20" s="2">
        <f t="shared" si="0"/>
        <v>25.720000000000002</v>
      </c>
      <c r="I20" s="9"/>
      <c r="J20" s="4"/>
    </row>
    <row r="21" spans="1:10" x14ac:dyDescent="0.3">
      <c r="A21" s="5" t="s">
        <v>108</v>
      </c>
      <c r="B21" s="5" t="s">
        <v>141</v>
      </c>
      <c r="C21" s="5">
        <v>5.13</v>
      </c>
      <c r="D21" s="5">
        <v>6.4</v>
      </c>
      <c r="E21" s="5">
        <v>8.4</v>
      </c>
      <c r="F21" s="5">
        <v>5.28</v>
      </c>
      <c r="G21" s="5">
        <v>0.5</v>
      </c>
      <c r="H21" s="2">
        <f t="shared" si="0"/>
        <v>25.71</v>
      </c>
      <c r="I21" s="9"/>
      <c r="J21" s="4"/>
    </row>
    <row r="22" spans="1:10" x14ac:dyDescent="0.3">
      <c r="A22" s="15" t="s">
        <v>9</v>
      </c>
      <c r="B22" s="15" t="s">
        <v>128</v>
      </c>
      <c r="C22" s="15">
        <v>8.6</v>
      </c>
      <c r="D22" s="15">
        <v>7.6</v>
      </c>
      <c r="E22" s="15">
        <v>9.6</v>
      </c>
      <c r="F22" s="15">
        <v>10</v>
      </c>
      <c r="G22" s="15">
        <v>14</v>
      </c>
      <c r="H22" s="16">
        <f t="shared" si="0"/>
        <v>49.8</v>
      </c>
      <c r="I22" s="17">
        <f>AVERAGE(H22:H26)</f>
        <v>43.695999999999998</v>
      </c>
      <c r="J22" s="18">
        <v>2</v>
      </c>
    </row>
    <row r="23" spans="1:10" x14ac:dyDescent="0.3">
      <c r="A23" s="15" t="s">
        <v>10</v>
      </c>
      <c r="B23" s="15" t="s">
        <v>128</v>
      </c>
      <c r="C23" s="15">
        <v>8.6</v>
      </c>
      <c r="D23" s="15">
        <v>7.6</v>
      </c>
      <c r="E23" s="15">
        <v>9.1999999999999993</v>
      </c>
      <c r="F23" s="15">
        <v>10</v>
      </c>
      <c r="G23" s="15">
        <v>14</v>
      </c>
      <c r="H23" s="16">
        <f t="shared" si="0"/>
        <v>49.4</v>
      </c>
      <c r="I23" s="17"/>
      <c r="J23" s="17"/>
    </row>
    <row r="24" spans="1:10" x14ac:dyDescent="0.3">
      <c r="A24" s="15" t="s">
        <v>30</v>
      </c>
      <c r="B24" s="15" t="s">
        <v>128</v>
      </c>
      <c r="C24" s="15">
        <v>9</v>
      </c>
      <c r="D24" s="15">
        <v>6.4</v>
      </c>
      <c r="E24" s="15">
        <v>9.6</v>
      </c>
      <c r="F24" s="15">
        <v>9.94</v>
      </c>
      <c r="G24" s="15">
        <v>7</v>
      </c>
      <c r="H24" s="16">
        <f t="shared" si="0"/>
        <v>41.94</v>
      </c>
      <c r="I24" s="17"/>
      <c r="J24" s="17"/>
    </row>
    <row r="25" spans="1:10" x14ac:dyDescent="0.3">
      <c r="A25" s="15" t="s">
        <v>40</v>
      </c>
      <c r="B25" s="15" t="s">
        <v>128</v>
      </c>
      <c r="C25" s="15">
        <v>8.6999999999999993</v>
      </c>
      <c r="D25" s="15">
        <v>7.2</v>
      </c>
      <c r="E25" s="15">
        <v>9.6</v>
      </c>
      <c r="F25" s="15">
        <v>10</v>
      </c>
      <c r="G25" s="15">
        <v>3.5</v>
      </c>
      <c r="H25" s="16">
        <f t="shared" si="0"/>
        <v>39</v>
      </c>
      <c r="I25" s="17"/>
      <c r="J25" s="17"/>
    </row>
    <row r="26" spans="1:10" x14ac:dyDescent="0.3">
      <c r="A26" s="15" t="s">
        <v>42</v>
      </c>
      <c r="B26" s="15" t="s">
        <v>128</v>
      </c>
      <c r="C26" s="15">
        <v>9</v>
      </c>
      <c r="D26" s="15">
        <v>6.8</v>
      </c>
      <c r="E26" s="15">
        <v>9.6</v>
      </c>
      <c r="F26" s="15">
        <v>9.44</v>
      </c>
      <c r="G26" s="15">
        <v>3.5</v>
      </c>
      <c r="H26" s="16">
        <f t="shared" si="0"/>
        <v>38.339999999999996</v>
      </c>
      <c r="I26" s="17"/>
      <c r="J26" s="19"/>
    </row>
    <row r="27" spans="1:10" x14ac:dyDescent="0.3">
      <c r="A27" s="15" t="s">
        <v>8</v>
      </c>
      <c r="B27" s="15" t="s">
        <v>127</v>
      </c>
      <c r="C27" s="15">
        <v>9.1999999999999993</v>
      </c>
      <c r="D27" s="15">
        <v>8</v>
      </c>
      <c r="E27" s="15">
        <v>9.6</v>
      </c>
      <c r="F27" s="15">
        <v>9.44</v>
      </c>
      <c r="G27" s="15">
        <v>15.5</v>
      </c>
      <c r="H27" s="16">
        <f t="shared" si="0"/>
        <v>51.739999999999995</v>
      </c>
      <c r="I27" s="17">
        <f>AVERAGE(H27:H31)</f>
        <v>43.244000000000007</v>
      </c>
      <c r="J27" s="18">
        <v>2</v>
      </c>
    </row>
    <row r="28" spans="1:10" x14ac:dyDescent="0.3">
      <c r="A28" s="15" t="s">
        <v>22</v>
      </c>
      <c r="B28" s="15" t="s">
        <v>127</v>
      </c>
      <c r="C28" s="15">
        <v>8.8000000000000007</v>
      </c>
      <c r="D28" s="15">
        <v>7.2</v>
      </c>
      <c r="E28" s="15">
        <v>8.4</v>
      </c>
      <c r="F28" s="15">
        <v>9.39</v>
      </c>
      <c r="G28" s="15">
        <v>10</v>
      </c>
      <c r="H28" s="16">
        <f t="shared" si="0"/>
        <v>43.79</v>
      </c>
      <c r="I28" s="17"/>
      <c r="J28" s="17"/>
    </row>
    <row r="29" spans="1:10" x14ac:dyDescent="0.3">
      <c r="A29" s="15" t="s">
        <v>27</v>
      </c>
      <c r="B29" s="15" t="s">
        <v>127</v>
      </c>
      <c r="C29" s="15">
        <v>9.1</v>
      </c>
      <c r="D29" s="15">
        <v>8</v>
      </c>
      <c r="E29" s="15">
        <v>9.1999999999999993</v>
      </c>
      <c r="F29" s="15">
        <v>9.15</v>
      </c>
      <c r="G29" s="15">
        <v>7</v>
      </c>
      <c r="H29" s="16">
        <f t="shared" si="0"/>
        <v>42.45</v>
      </c>
      <c r="I29" s="17"/>
      <c r="J29" s="17"/>
    </row>
    <row r="30" spans="1:10" x14ac:dyDescent="0.3">
      <c r="A30" s="15" t="s">
        <v>31</v>
      </c>
      <c r="B30" s="15" t="s">
        <v>127</v>
      </c>
      <c r="C30" s="15">
        <v>9.1999999999999993</v>
      </c>
      <c r="D30" s="15">
        <v>8</v>
      </c>
      <c r="E30" s="15">
        <v>9.1999999999999993</v>
      </c>
      <c r="F30" s="15">
        <v>10</v>
      </c>
      <c r="G30" s="15">
        <v>5.5</v>
      </c>
      <c r="H30" s="16">
        <f t="shared" si="0"/>
        <v>41.9</v>
      </c>
      <c r="I30" s="17"/>
      <c r="J30" s="17"/>
    </row>
    <row r="31" spans="1:10" x14ac:dyDescent="0.3">
      <c r="A31" s="15" t="s">
        <v>53</v>
      </c>
      <c r="B31" s="15" t="s">
        <v>127</v>
      </c>
      <c r="C31" s="15">
        <v>9.1999999999999993</v>
      </c>
      <c r="D31" s="15">
        <v>8</v>
      </c>
      <c r="E31" s="15">
        <v>9.1999999999999993</v>
      </c>
      <c r="F31" s="15">
        <v>9.44</v>
      </c>
      <c r="G31" s="15">
        <v>0.5</v>
      </c>
      <c r="H31" s="16">
        <f t="shared" si="0"/>
        <v>36.339999999999996</v>
      </c>
      <c r="I31" s="17"/>
      <c r="J31" s="19"/>
    </row>
    <row r="32" spans="1:10" x14ac:dyDescent="0.3">
      <c r="A32" s="5" t="s">
        <v>122</v>
      </c>
      <c r="B32" s="5" t="s">
        <v>151</v>
      </c>
      <c r="C32" s="5">
        <v>5.53</v>
      </c>
      <c r="D32" s="5">
        <v>6</v>
      </c>
      <c r="E32" s="5">
        <v>5.6</v>
      </c>
      <c r="F32" s="5">
        <v>3.71</v>
      </c>
      <c r="G32" s="5">
        <v>0</v>
      </c>
      <c r="H32" s="2">
        <f t="shared" si="0"/>
        <v>20.840000000000003</v>
      </c>
      <c r="I32" s="9">
        <f>AVERAGE(H32:H34)</f>
        <v>19.543333333333337</v>
      </c>
      <c r="J32" s="4"/>
    </row>
    <row r="33" spans="1:10" x14ac:dyDescent="0.3">
      <c r="A33" s="5" t="s">
        <v>123</v>
      </c>
      <c r="B33" s="5" t="s">
        <v>151</v>
      </c>
      <c r="C33" s="5">
        <v>3.37</v>
      </c>
      <c r="D33" s="5">
        <v>4.4000000000000004</v>
      </c>
      <c r="E33" s="5">
        <v>4.8</v>
      </c>
      <c r="F33" s="5">
        <v>5.27</v>
      </c>
      <c r="G33" s="5">
        <v>2</v>
      </c>
      <c r="H33" s="2">
        <f t="shared" si="0"/>
        <v>19.84</v>
      </c>
      <c r="I33" s="9"/>
      <c r="J33" s="4"/>
    </row>
    <row r="34" spans="1:10" x14ac:dyDescent="0.3">
      <c r="A34" s="5" t="s">
        <v>124</v>
      </c>
      <c r="B34" s="5" t="s">
        <v>151</v>
      </c>
      <c r="C34" s="5">
        <v>4.33</v>
      </c>
      <c r="D34" s="5">
        <v>4.4000000000000004</v>
      </c>
      <c r="E34" s="5">
        <v>4</v>
      </c>
      <c r="F34" s="5">
        <v>4.72</v>
      </c>
      <c r="G34" s="5">
        <v>0.5</v>
      </c>
      <c r="H34" s="2">
        <f t="shared" ref="H34:H65" si="1">SUM(C34:G34)</f>
        <v>17.95</v>
      </c>
      <c r="I34" s="9"/>
      <c r="J34" s="4"/>
    </row>
    <row r="35" spans="1:10" x14ac:dyDescent="0.3">
      <c r="A35" s="5" t="s">
        <v>58</v>
      </c>
      <c r="B35" s="5" t="s">
        <v>146</v>
      </c>
      <c r="C35" s="5">
        <v>7.43</v>
      </c>
      <c r="D35" s="5">
        <v>6.8</v>
      </c>
      <c r="E35" s="5">
        <v>7.6</v>
      </c>
      <c r="F35" s="5">
        <v>9.01</v>
      </c>
      <c r="G35" s="5">
        <v>4.5</v>
      </c>
      <c r="H35" s="2">
        <f t="shared" si="1"/>
        <v>35.339999999999996</v>
      </c>
      <c r="I35" s="9">
        <f>AVERAGE(H35:H39)</f>
        <v>29.258000000000003</v>
      </c>
      <c r="J35" s="4"/>
    </row>
    <row r="36" spans="1:10" x14ac:dyDescent="0.3">
      <c r="A36" s="5" t="s">
        <v>88</v>
      </c>
      <c r="B36" s="5" t="s">
        <v>146</v>
      </c>
      <c r="C36" s="5">
        <v>6.47</v>
      </c>
      <c r="D36" s="5">
        <v>7.2</v>
      </c>
      <c r="E36" s="5">
        <v>7.2</v>
      </c>
      <c r="F36" s="5">
        <v>9.44</v>
      </c>
      <c r="G36" s="5">
        <v>0</v>
      </c>
      <c r="H36" s="2">
        <f t="shared" si="1"/>
        <v>30.310000000000002</v>
      </c>
      <c r="I36" s="9"/>
      <c r="J36" s="4"/>
    </row>
    <row r="37" spans="1:10" x14ac:dyDescent="0.3">
      <c r="A37" s="5" t="s">
        <v>97</v>
      </c>
      <c r="B37" s="5" t="s">
        <v>146</v>
      </c>
      <c r="C37" s="5">
        <v>5.43</v>
      </c>
      <c r="D37" s="5">
        <v>5.6</v>
      </c>
      <c r="E37" s="5">
        <v>7.2</v>
      </c>
      <c r="F37" s="5">
        <v>9.89</v>
      </c>
      <c r="G37" s="5">
        <v>0.5</v>
      </c>
      <c r="H37" s="2">
        <f t="shared" si="1"/>
        <v>28.62</v>
      </c>
      <c r="I37" s="9"/>
      <c r="J37" s="4"/>
    </row>
    <row r="38" spans="1:10" x14ac:dyDescent="0.3">
      <c r="A38" s="5" t="s">
        <v>98</v>
      </c>
      <c r="B38" s="5" t="s">
        <v>146</v>
      </c>
      <c r="C38" s="5">
        <v>6.33</v>
      </c>
      <c r="D38" s="5">
        <v>4.8</v>
      </c>
      <c r="E38" s="5">
        <v>8</v>
      </c>
      <c r="F38" s="5">
        <v>7.83</v>
      </c>
      <c r="G38" s="5">
        <v>1.5</v>
      </c>
      <c r="H38" s="2">
        <f t="shared" si="1"/>
        <v>28.46</v>
      </c>
      <c r="I38" s="9"/>
      <c r="J38" s="4"/>
    </row>
    <row r="39" spans="1:10" x14ac:dyDescent="0.3">
      <c r="A39" s="5" t="s">
        <v>116</v>
      </c>
      <c r="B39" s="5" t="s">
        <v>146</v>
      </c>
      <c r="C39" s="5">
        <v>5.23</v>
      </c>
      <c r="D39" s="5">
        <v>5.2</v>
      </c>
      <c r="E39" s="5">
        <v>6.8</v>
      </c>
      <c r="F39" s="5">
        <v>6.33</v>
      </c>
      <c r="G39" s="5">
        <v>0</v>
      </c>
      <c r="H39" s="2">
        <f t="shared" si="1"/>
        <v>23.560000000000002</v>
      </c>
      <c r="I39" s="9"/>
      <c r="J39" s="4"/>
    </row>
    <row r="40" spans="1:10" x14ac:dyDescent="0.3">
      <c r="A40" s="5" t="s">
        <v>39</v>
      </c>
      <c r="B40" s="5" t="s">
        <v>139</v>
      </c>
      <c r="C40" s="5">
        <v>6.77</v>
      </c>
      <c r="D40" s="5">
        <v>7.6</v>
      </c>
      <c r="E40" s="5">
        <v>7.2</v>
      </c>
      <c r="F40" s="5">
        <v>8.33</v>
      </c>
      <c r="G40" s="5">
        <v>9.5</v>
      </c>
      <c r="H40" s="2">
        <f t="shared" si="1"/>
        <v>39.4</v>
      </c>
      <c r="I40" s="9">
        <f>AVERAGE(H40:H42)</f>
        <v>34.113333333333337</v>
      </c>
      <c r="J40" s="4"/>
    </row>
    <row r="41" spans="1:10" x14ac:dyDescent="0.3">
      <c r="A41" s="5" t="s">
        <v>72</v>
      </c>
      <c r="B41" s="5" t="s">
        <v>139</v>
      </c>
      <c r="C41" s="5">
        <v>6</v>
      </c>
      <c r="D41" s="5">
        <v>6.8</v>
      </c>
      <c r="E41" s="5">
        <v>7.6</v>
      </c>
      <c r="F41" s="5">
        <v>8.11</v>
      </c>
      <c r="G41" s="5">
        <v>5.5</v>
      </c>
      <c r="H41" s="2">
        <f t="shared" si="1"/>
        <v>34.01</v>
      </c>
      <c r="I41" s="9"/>
      <c r="J41" s="4"/>
    </row>
    <row r="42" spans="1:10" x14ac:dyDescent="0.3">
      <c r="A42" s="5" t="s">
        <v>93</v>
      </c>
      <c r="B42" s="5" t="s">
        <v>139</v>
      </c>
      <c r="C42" s="5">
        <v>5</v>
      </c>
      <c r="D42" s="5">
        <v>5.2</v>
      </c>
      <c r="E42" s="5">
        <v>6.4</v>
      </c>
      <c r="F42" s="5">
        <v>6.83</v>
      </c>
      <c r="G42" s="5">
        <v>5.5</v>
      </c>
      <c r="H42" s="2">
        <f t="shared" si="1"/>
        <v>28.93</v>
      </c>
      <c r="I42" s="9"/>
      <c r="J42" s="4"/>
    </row>
    <row r="43" spans="1:10" x14ac:dyDescent="0.3">
      <c r="A43" s="5" t="s">
        <v>37</v>
      </c>
      <c r="B43" s="5" t="s">
        <v>137</v>
      </c>
      <c r="C43" s="5">
        <v>8.9700000000000006</v>
      </c>
      <c r="D43" s="5">
        <v>7.6</v>
      </c>
      <c r="E43" s="5">
        <v>8.8000000000000007</v>
      </c>
      <c r="F43" s="5">
        <v>7.89</v>
      </c>
      <c r="G43" s="5">
        <v>6.5</v>
      </c>
      <c r="H43" s="2">
        <f t="shared" si="1"/>
        <v>39.76</v>
      </c>
      <c r="I43" s="9">
        <f>AVERAGE(H43:H47)</f>
        <v>36.571999999999996</v>
      </c>
      <c r="J43" s="4"/>
    </row>
    <row r="44" spans="1:10" x14ac:dyDescent="0.3">
      <c r="A44" s="5" t="s">
        <v>46</v>
      </c>
      <c r="B44" s="5" t="s">
        <v>137</v>
      </c>
      <c r="C44" s="5">
        <v>8.9700000000000006</v>
      </c>
      <c r="D44" s="5">
        <v>8</v>
      </c>
      <c r="E44" s="5">
        <v>8.8000000000000007</v>
      </c>
      <c r="F44" s="5">
        <v>7.33</v>
      </c>
      <c r="G44" s="5">
        <v>4.5</v>
      </c>
      <c r="H44" s="2">
        <f t="shared" si="1"/>
        <v>37.6</v>
      </c>
      <c r="I44" s="9"/>
      <c r="J44" s="4"/>
    </row>
    <row r="45" spans="1:10" x14ac:dyDescent="0.3">
      <c r="A45" s="5" t="s">
        <v>48</v>
      </c>
      <c r="B45" s="5" t="s">
        <v>137</v>
      </c>
      <c r="C45" s="5">
        <v>8.9700000000000006</v>
      </c>
      <c r="D45" s="5">
        <v>7.6</v>
      </c>
      <c r="E45" s="5">
        <v>8.8000000000000007</v>
      </c>
      <c r="F45" s="5">
        <v>7.28</v>
      </c>
      <c r="G45" s="5">
        <v>4.5</v>
      </c>
      <c r="H45" s="2">
        <f t="shared" si="1"/>
        <v>37.15</v>
      </c>
      <c r="I45" s="9"/>
      <c r="J45" s="4"/>
    </row>
    <row r="46" spans="1:10" x14ac:dyDescent="0.3">
      <c r="A46" s="5" t="s">
        <v>68</v>
      </c>
      <c r="B46" s="5" t="s">
        <v>137</v>
      </c>
      <c r="C46" s="5">
        <v>8.57</v>
      </c>
      <c r="D46" s="5">
        <v>7.6</v>
      </c>
      <c r="E46" s="5">
        <v>8.8000000000000007</v>
      </c>
      <c r="F46" s="5">
        <v>7.28</v>
      </c>
      <c r="G46" s="5">
        <v>2</v>
      </c>
      <c r="H46" s="2">
        <f t="shared" si="1"/>
        <v>34.25</v>
      </c>
      <c r="I46" s="9"/>
      <c r="J46" s="4"/>
    </row>
    <row r="47" spans="1:10" x14ac:dyDescent="0.3">
      <c r="A47" s="5" t="s">
        <v>70</v>
      </c>
      <c r="B47" s="5" t="s">
        <v>137</v>
      </c>
      <c r="C47" s="5">
        <v>8.8699999999999992</v>
      </c>
      <c r="D47" s="5">
        <v>7.6</v>
      </c>
      <c r="E47" s="5">
        <v>8.8000000000000007</v>
      </c>
      <c r="F47" s="5">
        <v>7.33</v>
      </c>
      <c r="G47" s="5">
        <v>1.5</v>
      </c>
      <c r="H47" s="2">
        <f t="shared" si="1"/>
        <v>34.1</v>
      </c>
      <c r="I47" s="9"/>
      <c r="J47" s="4"/>
    </row>
    <row r="48" spans="1:10" x14ac:dyDescent="0.3">
      <c r="A48" s="5" t="s">
        <v>94</v>
      </c>
      <c r="B48" s="5" t="s">
        <v>149</v>
      </c>
      <c r="C48" s="5">
        <v>4.7699999999999996</v>
      </c>
      <c r="D48" s="5">
        <v>6.8</v>
      </c>
      <c r="E48" s="5">
        <v>7.2</v>
      </c>
      <c r="F48" s="5">
        <v>8.61</v>
      </c>
      <c r="G48" s="5">
        <v>1.5</v>
      </c>
      <c r="H48" s="2">
        <f t="shared" si="1"/>
        <v>28.88</v>
      </c>
      <c r="I48" s="9">
        <f>AVERAGE(H48:H52)</f>
        <v>22.677999999999997</v>
      </c>
      <c r="J48" s="4"/>
    </row>
    <row r="49" spans="1:10" x14ac:dyDescent="0.3">
      <c r="A49" s="5" t="s">
        <v>114</v>
      </c>
      <c r="B49" s="5" t="s">
        <v>149</v>
      </c>
      <c r="C49" s="5">
        <v>4.33</v>
      </c>
      <c r="D49" s="5">
        <v>6</v>
      </c>
      <c r="E49" s="5">
        <v>8</v>
      </c>
      <c r="F49" s="5">
        <v>5.4</v>
      </c>
      <c r="G49" s="5">
        <v>0</v>
      </c>
      <c r="H49" s="2">
        <f t="shared" si="1"/>
        <v>23.729999999999997</v>
      </c>
      <c r="I49" s="9"/>
      <c r="J49" s="4"/>
    </row>
    <row r="50" spans="1:10" x14ac:dyDescent="0.3">
      <c r="A50" s="5" t="s">
        <v>118</v>
      </c>
      <c r="B50" s="5" t="s">
        <v>149</v>
      </c>
      <c r="C50" s="5">
        <v>4.43</v>
      </c>
      <c r="D50" s="5">
        <v>6.8</v>
      </c>
      <c r="E50" s="5">
        <v>5.6</v>
      </c>
      <c r="F50" s="5">
        <v>5.13</v>
      </c>
      <c r="G50" s="5">
        <v>1.5</v>
      </c>
      <c r="H50" s="2">
        <f t="shared" si="1"/>
        <v>23.459999999999997</v>
      </c>
      <c r="I50" s="9"/>
      <c r="J50" s="4"/>
    </row>
    <row r="51" spans="1:10" x14ac:dyDescent="0.3">
      <c r="A51" s="5" t="s">
        <v>121</v>
      </c>
      <c r="B51" s="5" t="s">
        <v>149</v>
      </c>
      <c r="C51" s="5">
        <v>2.33</v>
      </c>
      <c r="D51" s="5">
        <v>5.2</v>
      </c>
      <c r="E51" s="5">
        <v>6</v>
      </c>
      <c r="F51" s="5">
        <v>6.13</v>
      </c>
      <c r="G51" s="5">
        <v>1.5</v>
      </c>
      <c r="H51" s="2">
        <f t="shared" si="1"/>
        <v>21.16</v>
      </c>
      <c r="I51" s="9"/>
      <c r="J51" s="4"/>
    </row>
    <row r="52" spans="1:10" x14ac:dyDescent="0.3">
      <c r="A52" s="5" t="s">
        <v>125</v>
      </c>
      <c r="B52" s="5" t="s">
        <v>149</v>
      </c>
      <c r="C52" s="5">
        <v>3.03</v>
      </c>
      <c r="D52" s="5">
        <v>3.6</v>
      </c>
      <c r="E52" s="5">
        <v>7.2</v>
      </c>
      <c r="F52" s="5">
        <v>1.83</v>
      </c>
      <c r="G52" s="5">
        <v>0.5</v>
      </c>
      <c r="H52" s="2">
        <f t="shared" si="1"/>
        <v>16.16</v>
      </c>
      <c r="I52" s="9"/>
      <c r="J52" s="4"/>
    </row>
    <row r="53" spans="1:10" x14ac:dyDescent="0.3">
      <c r="A53" s="5" t="s">
        <v>38</v>
      </c>
      <c r="B53" s="5" t="s">
        <v>138</v>
      </c>
      <c r="C53" s="5">
        <v>6.8</v>
      </c>
      <c r="D53" s="5">
        <v>6.8</v>
      </c>
      <c r="E53" s="5">
        <v>8</v>
      </c>
      <c r="F53" s="5">
        <v>10</v>
      </c>
      <c r="G53" s="5">
        <v>8</v>
      </c>
      <c r="H53" s="2">
        <f t="shared" si="1"/>
        <v>39.6</v>
      </c>
      <c r="I53" s="9">
        <f>AVERAGE(H53:H57)</f>
        <v>31.26</v>
      </c>
      <c r="J53" s="4"/>
    </row>
    <row r="54" spans="1:10" x14ac:dyDescent="0.3">
      <c r="A54" s="5" t="s">
        <v>86</v>
      </c>
      <c r="B54" s="5" t="s">
        <v>138</v>
      </c>
      <c r="C54" s="5">
        <v>8.8000000000000007</v>
      </c>
      <c r="D54" s="5">
        <v>6.4</v>
      </c>
      <c r="E54" s="5">
        <v>8.8000000000000007</v>
      </c>
      <c r="F54" s="5">
        <v>4.9000000000000004</v>
      </c>
      <c r="G54" s="5">
        <v>2</v>
      </c>
      <c r="H54" s="2">
        <f t="shared" si="1"/>
        <v>30.9</v>
      </c>
      <c r="I54" s="9"/>
      <c r="J54" s="4"/>
    </row>
    <row r="55" spans="1:10" x14ac:dyDescent="0.3">
      <c r="A55" s="5" t="s">
        <v>91</v>
      </c>
      <c r="B55" s="5" t="s">
        <v>138</v>
      </c>
      <c r="C55" s="5">
        <v>6.8</v>
      </c>
      <c r="D55" s="5">
        <v>6.4</v>
      </c>
      <c r="E55" s="5">
        <v>8</v>
      </c>
      <c r="F55" s="5">
        <v>7.78</v>
      </c>
      <c r="G55" s="5">
        <v>0.5</v>
      </c>
      <c r="H55" s="2">
        <f t="shared" si="1"/>
        <v>29.48</v>
      </c>
      <c r="I55" s="9"/>
      <c r="J55" s="4"/>
    </row>
    <row r="56" spans="1:10" x14ac:dyDescent="0.3">
      <c r="A56" s="5" t="s">
        <v>99</v>
      </c>
      <c r="B56" s="5" t="s">
        <v>138</v>
      </c>
      <c r="C56" s="5">
        <v>7</v>
      </c>
      <c r="D56" s="5">
        <v>5.6</v>
      </c>
      <c r="E56" s="5">
        <v>8</v>
      </c>
      <c r="F56" s="5">
        <v>7.17</v>
      </c>
      <c r="G56" s="5">
        <v>0.5</v>
      </c>
      <c r="H56" s="2">
        <f t="shared" si="1"/>
        <v>28.270000000000003</v>
      </c>
      <c r="I56" s="9"/>
      <c r="J56" s="4"/>
    </row>
    <row r="57" spans="1:10" x14ac:dyDescent="0.3">
      <c r="A57" s="5" t="s">
        <v>102</v>
      </c>
      <c r="B57" s="5" t="s">
        <v>138</v>
      </c>
      <c r="C57" s="5">
        <v>7.5</v>
      </c>
      <c r="D57" s="5">
        <v>5.2</v>
      </c>
      <c r="E57" s="5">
        <v>7.6</v>
      </c>
      <c r="F57" s="5">
        <v>5.25</v>
      </c>
      <c r="G57" s="5">
        <v>2.5</v>
      </c>
      <c r="H57" s="2">
        <f t="shared" si="1"/>
        <v>28.049999999999997</v>
      </c>
      <c r="I57" s="9"/>
      <c r="J57" s="4"/>
    </row>
    <row r="58" spans="1:10" ht="30" x14ac:dyDescent="0.3">
      <c r="A58" s="5" t="s">
        <v>28</v>
      </c>
      <c r="B58" s="7" t="s">
        <v>136</v>
      </c>
      <c r="C58" s="5">
        <v>7.47</v>
      </c>
      <c r="D58" s="5">
        <v>6.4</v>
      </c>
      <c r="E58" s="5">
        <v>8.4</v>
      </c>
      <c r="F58" s="5">
        <v>9.5</v>
      </c>
      <c r="G58" s="5">
        <v>10.5</v>
      </c>
      <c r="H58" s="2">
        <f t="shared" si="1"/>
        <v>42.27</v>
      </c>
      <c r="I58" s="9">
        <f>AVERAGE(H58:H62)</f>
        <v>31.268000000000008</v>
      </c>
      <c r="J58" s="4"/>
    </row>
    <row r="59" spans="1:10" ht="30" x14ac:dyDescent="0.3">
      <c r="A59" s="5" t="s">
        <v>80</v>
      </c>
      <c r="B59" s="7" t="s">
        <v>136</v>
      </c>
      <c r="C59" s="5">
        <v>8.3000000000000007</v>
      </c>
      <c r="D59" s="5">
        <v>6.4</v>
      </c>
      <c r="E59" s="5">
        <v>8</v>
      </c>
      <c r="F59" s="5">
        <v>6.94</v>
      </c>
      <c r="G59" s="5">
        <v>2</v>
      </c>
      <c r="H59" s="2">
        <f t="shared" si="1"/>
        <v>31.640000000000004</v>
      </c>
      <c r="I59" s="9"/>
      <c r="J59" s="4"/>
    </row>
    <row r="60" spans="1:10" ht="30" x14ac:dyDescent="0.3">
      <c r="A60" s="5" t="s">
        <v>96</v>
      </c>
      <c r="B60" s="7" t="s">
        <v>136</v>
      </c>
      <c r="C60" s="5">
        <v>6.5</v>
      </c>
      <c r="D60" s="5">
        <v>6.8</v>
      </c>
      <c r="E60" s="5">
        <v>6.8</v>
      </c>
      <c r="F60" s="5">
        <v>8.6300000000000008</v>
      </c>
      <c r="G60" s="5">
        <v>0</v>
      </c>
      <c r="H60" s="2">
        <f t="shared" si="1"/>
        <v>28.730000000000004</v>
      </c>
      <c r="I60" s="9"/>
      <c r="J60" s="4"/>
    </row>
    <row r="61" spans="1:10" ht="30" x14ac:dyDescent="0.3">
      <c r="A61" s="5" t="s">
        <v>103</v>
      </c>
      <c r="B61" s="7" t="s">
        <v>136</v>
      </c>
      <c r="C61" s="5">
        <v>5.57</v>
      </c>
      <c r="D61" s="5">
        <v>6.4</v>
      </c>
      <c r="E61" s="5">
        <v>7.2</v>
      </c>
      <c r="F61" s="5">
        <v>7.94</v>
      </c>
      <c r="G61" s="5">
        <v>0.5</v>
      </c>
      <c r="H61" s="2">
        <f t="shared" si="1"/>
        <v>27.610000000000003</v>
      </c>
      <c r="I61" s="9"/>
      <c r="J61" s="4"/>
    </row>
    <row r="62" spans="1:10" ht="30" x14ac:dyDescent="0.3">
      <c r="A62" s="5" t="s">
        <v>106</v>
      </c>
      <c r="B62" s="7" t="s">
        <v>136</v>
      </c>
      <c r="C62" s="5">
        <v>6.23</v>
      </c>
      <c r="D62" s="5">
        <v>6</v>
      </c>
      <c r="E62" s="5">
        <v>5.6</v>
      </c>
      <c r="F62" s="5">
        <v>6.26</v>
      </c>
      <c r="G62" s="5">
        <v>2</v>
      </c>
      <c r="H62" s="2">
        <f t="shared" si="1"/>
        <v>26.089999999999996</v>
      </c>
      <c r="I62" s="9"/>
      <c r="J62" s="4"/>
    </row>
    <row r="63" spans="1:10" x14ac:dyDescent="0.3">
      <c r="A63" s="10" t="s">
        <v>13</v>
      </c>
      <c r="B63" s="10" t="s">
        <v>130</v>
      </c>
      <c r="C63" s="10">
        <v>9.5</v>
      </c>
      <c r="D63" s="10">
        <v>8</v>
      </c>
      <c r="E63" s="10">
        <v>8.8000000000000007</v>
      </c>
      <c r="F63" s="10">
        <v>10</v>
      </c>
      <c r="G63" s="10">
        <v>11.5</v>
      </c>
      <c r="H63" s="11">
        <f t="shared" si="1"/>
        <v>47.8</v>
      </c>
      <c r="I63" s="12">
        <f>AVERAGE(H63:H67)</f>
        <v>45.527999999999999</v>
      </c>
      <c r="J63" s="13">
        <v>1</v>
      </c>
    </row>
    <row r="64" spans="1:10" x14ac:dyDescent="0.3">
      <c r="A64" s="10" t="s">
        <v>15</v>
      </c>
      <c r="B64" s="10" t="s">
        <v>130</v>
      </c>
      <c r="C64" s="10">
        <v>8.5</v>
      </c>
      <c r="D64" s="10">
        <v>8</v>
      </c>
      <c r="E64" s="10">
        <v>8.8000000000000007</v>
      </c>
      <c r="F64" s="10">
        <v>10</v>
      </c>
      <c r="G64" s="10">
        <v>11.5</v>
      </c>
      <c r="H64" s="11">
        <f t="shared" si="1"/>
        <v>46.8</v>
      </c>
      <c r="I64" s="12"/>
      <c r="J64" s="12"/>
    </row>
    <row r="65" spans="1:10" x14ac:dyDescent="0.3">
      <c r="A65" s="10" t="s">
        <v>16</v>
      </c>
      <c r="B65" s="10" t="s">
        <v>130</v>
      </c>
      <c r="C65" s="10">
        <v>9.1999999999999993</v>
      </c>
      <c r="D65" s="10">
        <v>8.8000000000000007</v>
      </c>
      <c r="E65" s="10">
        <v>9.1999999999999993</v>
      </c>
      <c r="F65" s="10">
        <v>10</v>
      </c>
      <c r="G65" s="10">
        <v>9.5</v>
      </c>
      <c r="H65" s="11">
        <f t="shared" si="1"/>
        <v>46.7</v>
      </c>
      <c r="I65" s="12"/>
      <c r="J65" s="12"/>
    </row>
    <row r="66" spans="1:10" x14ac:dyDescent="0.3">
      <c r="A66" s="10" t="s">
        <v>19</v>
      </c>
      <c r="B66" s="10" t="s">
        <v>130</v>
      </c>
      <c r="C66" s="10">
        <v>9.5</v>
      </c>
      <c r="D66" s="10">
        <v>8.4</v>
      </c>
      <c r="E66" s="10">
        <v>8.8000000000000007</v>
      </c>
      <c r="F66" s="10">
        <v>10</v>
      </c>
      <c r="G66" s="10">
        <v>8</v>
      </c>
      <c r="H66" s="11">
        <f t="shared" ref="H66:H97" si="2">SUM(C66:G66)</f>
        <v>44.7</v>
      </c>
      <c r="I66" s="12"/>
      <c r="J66" s="12"/>
    </row>
    <row r="67" spans="1:10" x14ac:dyDescent="0.3">
      <c r="A67" s="10" t="s">
        <v>32</v>
      </c>
      <c r="B67" s="10" t="s">
        <v>130</v>
      </c>
      <c r="C67" s="10">
        <v>9.1</v>
      </c>
      <c r="D67" s="10">
        <v>8.8000000000000007</v>
      </c>
      <c r="E67" s="10">
        <v>8.8000000000000007</v>
      </c>
      <c r="F67" s="10">
        <v>9.44</v>
      </c>
      <c r="G67" s="10">
        <v>5.5</v>
      </c>
      <c r="H67" s="11">
        <f t="shared" si="2"/>
        <v>41.64</v>
      </c>
      <c r="I67" s="12"/>
      <c r="J67" s="14"/>
    </row>
    <row r="68" spans="1:10" x14ac:dyDescent="0.3">
      <c r="A68" s="20" t="s">
        <v>23</v>
      </c>
      <c r="B68" s="20" t="s">
        <v>135</v>
      </c>
      <c r="C68" s="20">
        <v>8</v>
      </c>
      <c r="D68" s="20">
        <v>6.4</v>
      </c>
      <c r="E68" s="20">
        <v>7.2</v>
      </c>
      <c r="F68" s="20">
        <v>9.7200000000000006</v>
      </c>
      <c r="G68" s="20">
        <v>12</v>
      </c>
      <c r="H68" s="21">
        <f t="shared" si="2"/>
        <v>43.32</v>
      </c>
      <c r="I68" s="22">
        <f>AVERAGE(H68:H71)</f>
        <v>38.89</v>
      </c>
      <c r="J68" s="23">
        <v>3</v>
      </c>
    </row>
    <row r="69" spans="1:10" x14ac:dyDescent="0.3">
      <c r="A69" s="20" t="s">
        <v>33</v>
      </c>
      <c r="B69" s="20" t="s">
        <v>135</v>
      </c>
      <c r="C69" s="20">
        <v>6.53</v>
      </c>
      <c r="D69" s="20">
        <v>6</v>
      </c>
      <c r="E69" s="20">
        <v>8</v>
      </c>
      <c r="F69" s="20">
        <v>8.73</v>
      </c>
      <c r="G69" s="20">
        <v>12</v>
      </c>
      <c r="H69" s="21">
        <f t="shared" si="2"/>
        <v>41.260000000000005</v>
      </c>
      <c r="I69" s="22"/>
      <c r="J69" s="22"/>
    </row>
    <row r="70" spans="1:10" x14ac:dyDescent="0.3">
      <c r="A70" s="20" t="s">
        <v>52</v>
      </c>
      <c r="B70" s="20" t="s">
        <v>135</v>
      </c>
      <c r="C70" s="20">
        <v>9</v>
      </c>
      <c r="D70" s="20">
        <v>4.8</v>
      </c>
      <c r="E70" s="20">
        <v>8</v>
      </c>
      <c r="F70" s="20">
        <v>8.89</v>
      </c>
      <c r="G70" s="20">
        <v>6</v>
      </c>
      <c r="H70" s="21">
        <f t="shared" si="2"/>
        <v>36.69</v>
      </c>
      <c r="I70" s="22"/>
      <c r="J70" s="22"/>
    </row>
    <row r="71" spans="1:10" x14ac:dyDescent="0.3">
      <c r="A71" s="20" t="s">
        <v>67</v>
      </c>
      <c r="B71" s="20" t="s">
        <v>135</v>
      </c>
      <c r="C71" s="20">
        <v>5.9</v>
      </c>
      <c r="D71" s="20">
        <v>6</v>
      </c>
      <c r="E71" s="20">
        <v>8</v>
      </c>
      <c r="F71" s="20">
        <v>8.39</v>
      </c>
      <c r="G71" s="20">
        <v>6</v>
      </c>
      <c r="H71" s="21">
        <f t="shared" si="2"/>
        <v>34.29</v>
      </c>
      <c r="I71" s="22"/>
      <c r="J71" s="24"/>
    </row>
    <row r="72" spans="1:10" x14ac:dyDescent="0.3">
      <c r="A72" s="10" t="s">
        <v>11</v>
      </c>
      <c r="B72" s="10" t="s">
        <v>129</v>
      </c>
      <c r="C72" s="10">
        <v>9.27</v>
      </c>
      <c r="D72" s="10">
        <v>6.8</v>
      </c>
      <c r="E72" s="10">
        <v>8.8000000000000007</v>
      </c>
      <c r="F72" s="10">
        <v>9.44</v>
      </c>
      <c r="G72" s="10">
        <v>15</v>
      </c>
      <c r="H72" s="11">
        <f t="shared" si="2"/>
        <v>49.31</v>
      </c>
      <c r="I72" s="12">
        <f>AVERAGE(H72:H76)</f>
        <v>44.034000000000006</v>
      </c>
      <c r="J72" s="13">
        <v>1</v>
      </c>
    </row>
    <row r="73" spans="1:10" x14ac:dyDescent="0.3">
      <c r="A73" s="10" t="s">
        <v>12</v>
      </c>
      <c r="B73" s="10" t="s">
        <v>129</v>
      </c>
      <c r="C73" s="10">
        <v>9.3699999999999992</v>
      </c>
      <c r="D73" s="10">
        <v>6.4</v>
      </c>
      <c r="E73" s="10">
        <v>8</v>
      </c>
      <c r="F73" s="10">
        <v>9.44</v>
      </c>
      <c r="G73" s="10">
        <v>15.5</v>
      </c>
      <c r="H73" s="11">
        <f t="shared" si="2"/>
        <v>48.71</v>
      </c>
      <c r="I73" s="12"/>
      <c r="J73" s="12"/>
    </row>
    <row r="74" spans="1:10" x14ac:dyDescent="0.3">
      <c r="A74" s="10" t="s">
        <v>24</v>
      </c>
      <c r="B74" s="10" t="s">
        <v>129</v>
      </c>
      <c r="C74" s="10">
        <v>8.9700000000000006</v>
      </c>
      <c r="D74" s="10">
        <v>7.2</v>
      </c>
      <c r="E74" s="10">
        <v>8.4</v>
      </c>
      <c r="F74" s="10">
        <v>9.44</v>
      </c>
      <c r="G74" s="10">
        <v>9</v>
      </c>
      <c r="H74" s="11">
        <f t="shared" si="2"/>
        <v>43.01</v>
      </c>
      <c r="I74" s="12"/>
      <c r="J74" s="12"/>
    </row>
    <row r="75" spans="1:10" x14ac:dyDescent="0.3">
      <c r="A75" s="10" t="s">
        <v>34</v>
      </c>
      <c r="B75" s="10" t="s">
        <v>129</v>
      </c>
      <c r="C75" s="10">
        <v>9.23</v>
      </c>
      <c r="D75" s="10">
        <v>6.8</v>
      </c>
      <c r="E75" s="10">
        <v>8.8000000000000007</v>
      </c>
      <c r="F75" s="10">
        <v>9.44</v>
      </c>
      <c r="G75" s="10">
        <v>6.5</v>
      </c>
      <c r="H75" s="11">
        <f t="shared" si="2"/>
        <v>40.770000000000003</v>
      </c>
      <c r="I75" s="12"/>
      <c r="J75" s="12"/>
    </row>
    <row r="76" spans="1:10" x14ac:dyDescent="0.3">
      <c r="A76" s="10" t="s">
        <v>41</v>
      </c>
      <c r="B76" s="10" t="s">
        <v>129</v>
      </c>
      <c r="C76" s="10">
        <v>9.27</v>
      </c>
      <c r="D76" s="10">
        <v>6</v>
      </c>
      <c r="E76" s="10">
        <v>7.6</v>
      </c>
      <c r="F76" s="10">
        <v>10</v>
      </c>
      <c r="G76" s="10">
        <v>5.5</v>
      </c>
      <c r="H76" s="11">
        <f t="shared" si="2"/>
        <v>38.369999999999997</v>
      </c>
      <c r="I76" s="12"/>
      <c r="J76" s="14"/>
    </row>
    <row r="77" spans="1:10" x14ac:dyDescent="0.3">
      <c r="A77" s="5" t="s">
        <v>20</v>
      </c>
      <c r="B77" s="5" t="s">
        <v>133</v>
      </c>
      <c r="C77" s="5">
        <v>6.33</v>
      </c>
      <c r="D77" s="5">
        <v>7.6</v>
      </c>
      <c r="E77" s="5">
        <v>8</v>
      </c>
      <c r="F77" s="5">
        <v>9.44</v>
      </c>
      <c r="G77" s="5">
        <v>13</v>
      </c>
      <c r="H77" s="2">
        <f t="shared" si="2"/>
        <v>44.37</v>
      </c>
      <c r="I77" s="9">
        <f>AVERAGE(H77:H81)</f>
        <v>34.230000000000004</v>
      </c>
      <c r="J77" s="4"/>
    </row>
    <row r="78" spans="1:10" x14ac:dyDescent="0.3">
      <c r="A78" s="5" t="s">
        <v>29</v>
      </c>
      <c r="B78" s="5" t="s">
        <v>133</v>
      </c>
      <c r="C78" s="5">
        <v>6.43</v>
      </c>
      <c r="D78" s="5">
        <v>7.6</v>
      </c>
      <c r="E78" s="5">
        <v>8</v>
      </c>
      <c r="F78" s="5">
        <v>9.44</v>
      </c>
      <c r="G78" s="5">
        <v>10.5</v>
      </c>
      <c r="H78" s="2">
        <f t="shared" si="2"/>
        <v>41.97</v>
      </c>
      <c r="I78" s="9"/>
      <c r="J78" s="4"/>
    </row>
    <row r="79" spans="1:10" x14ac:dyDescent="0.3">
      <c r="A79" s="5" t="s">
        <v>87</v>
      </c>
      <c r="B79" s="5" t="s">
        <v>133</v>
      </c>
      <c r="C79" s="5">
        <v>6.63</v>
      </c>
      <c r="D79" s="5">
        <v>7.2</v>
      </c>
      <c r="E79" s="5">
        <v>8</v>
      </c>
      <c r="F79" s="5">
        <v>8.56</v>
      </c>
      <c r="G79" s="5">
        <v>0</v>
      </c>
      <c r="H79" s="2">
        <f t="shared" si="2"/>
        <v>30.39</v>
      </c>
      <c r="I79" s="9"/>
      <c r="J79" s="4"/>
    </row>
    <row r="80" spans="1:10" x14ac:dyDescent="0.3">
      <c r="A80" s="5" t="s">
        <v>95</v>
      </c>
      <c r="B80" s="5" t="s">
        <v>133</v>
      </c>
      <c r="C80" s="5">
        <v>7.03</v>
      </c>
      <c r="D80" s="5">
        <v>4.4000000000000004</v>
      </c>
      <c r="E80" s="5">
        <v>8</v>
      </c>
      <c r="F80" s="5">
        <v>9.44</v>
      </c>
      <c r="G80" s="5">
        <v>0</v>
      </c>
      <c r="H80" s="2">
        <f t="shared" si="2"/>
        <v>28.869999999999997</v>
      </c>
      <c r="I80" s="9"/>
      <c r="J80" s="4"/>
    </row>
    <row r="81" spans="1:10" x14ac:dyDescent="0.3">
      <c r="A81" s="5" t="s">
        <v>109</v>
      </c>
      <c r="B81" s="5" t="s">
        <v>133</v>
      </c>
      <c r="C81" s="5">
        <v>6.63</v>
      </c>
      <c r="D81" s="5">
        <v>0.8</v>
      </c>
      <c r="E81" s="5">
        <v>8.4</v>
      </c>
      <c r="F81" s="5">
        <v>9.7200000000000006</v>
      </c>
      <c r="G81" s="5">
        <v>0</v>
      </c>
      <c r="H81" s="2">
        <f t="shared" si="2"/>
        <v>25.55</v>
      </c>
      <c r="I81" s="9"/>
      <c r="J81" s="4"/>
    </row>
    <row r="82" spans="1:10" x14ac:dyDescent="0.3">
      <c r="A82" s="5" t="s">
        <v>47</v>
      </c>
      <c r="B82" s="5" t="s">
        <v>142</v>
      </c>
      <c r="C82" s="5">
        <v>8.3000000000000007</v>
      </c>
      <c r="D82" s="5">
        <v>7.2</v>
      </c>
      <c r="E82" s="5">
        <v>8.8000000000000007</v>
      </c>
      <c r="F82" s="5">
        <v>9.2200000000000006</v>
      </c>
      <c r="G82" s="5">
        <v>4</v>
      </c>
      <c r="H82" s="2">
        <f t="shared" si="2"/>
        <v>37.520000000000003</v>
      </c>
      <c r="I82" s="9">
        <f>AVERAGE(H82:H86)</f>
        <v>32.63000000000001</v>
      </c>
      <c r="J82" s="4"/>
    </row>
    <row r="83" spans="1:10" x14ac:dyDescent="0.3">
      <c r="A83" s="5" t="s">
        <v>55</v>
      </c>
      <c r="B83" s="5" t="s">
        <v>142</v>
      </c>
      <c r="C83" s="5">
        <v>7.5</v>
      </c>
      <c r="D83" s="5">
        <v>7.2</v>
      </c>
      <c r="E83" s="5">
        <v>8.8000000000000007</v>
      </c>
      <c r="F83" s="5">
        <v>8.7200000000000006</v>
      </c>
      <c r="G83" s="5">
        <v>3.5</v>
      </c>
      <c r="H83" s="2">
        <f t="shared" si="2"/>
        <v>35.72</v>
      </c>
      <c r="I83" s="9"/>
      <c r="J83" s="4"/>
    </row>
    <row r="84" spans="1:10" x14ac:dyDescent="0.3">
      <c r="A84" s="5" t="s">
        <v>77</v>
      </c>
      <c r="B84" s="5" t="s">
        <v>142</v>
      </c>
      <c r="C84" s="5">
        <v>7.8</v>
      </c>
      <c r="D84" s="5">
        <v>7.2</v>
      </c>
      <c r="E84" s="5">
        <v>8.4</v>
      </c>
      <c r="F84" s="5">
        <v>8.7200000000000006</v>
      </c>
      <c r="G84" s="5">
        <v>0</v>
      </c>
      <c r="H84" s="2">
        <f t="shared" si="2"/>
        <v>32.119999999999997</v>
      </c>
      <c r="I84" s="9"/>
      <c r="J84" s="4"/>
    </row>
    <row r="85" spans="1:10" x14ac:dyDescent="0.3">
      <c r="A85" s="5" t="s">
        <v>90</v>
      </c>
      <c r="B85" s="5" t="s">
        <v>142</v>
      </c>
      <c r="C85" s="5">
        <v>6.3</v>
      </c>
      <c r="D85" s="5">
        <v>5.6</v>
      </c>
      <c r="E85" s="5">
        <v>7.6</v>
      </c>
      <c r="F85" s="5">
        <v>8.6199999999999992</v>
      </c>
      <c r="G85" s="5">
        <v>1.5</v>
      </c>
      <c r="H85" s="2">
        <f t="shared" si="2"/>
        <v>29.619999999999997</v>
      </c>
      <c r="I85" s="9"/>
      <c r="J85" s="4"/>
    </row>
    <row r="86" spans="1:10" x14ac:dyDescent="0.3">
      <c r="A86" s="5" t="s">
        <v>101</v>
      </c>
      <c r="B86" s="5" t="s">
        <v>142</v>
      </c>
      <c r="C86" s="5">
        <v>5.0999999999999996</v>
      </c>
      <c r="D86" s="5">
        <v>5.6</v>
      </c>
      <c r="E86" s="5">
        <v>6.8</v>
      </c>
      <c r="F86" s="5">
        <v>8.67</v>
      </c>
      <c r="G86" s="5">
        <v>2</v>
      </c>
      <c r="H86" s="2">
        <f t="shared" si="2"/>
        <v>28.17</v>
      </c>
      <c r="I86" s="9"/>
      <c r="J86" s="4"/>
    </row>
    <row r="87" spans="1:10" x14ac:dyDescent="0.3">
      <c r="A87" s="5" t="s">
        <v>78</v>
      </c>
      <c r="B87" s="5" t="s">
        <v>147</v>
      </c>
      <c r="C87" s="5">
        <v>4.3</v>
      </c>
      <c r="D87" s="5">
        <v>6.8</v>
      </c>
      <c r="E87" s="5">
        <v>6.4</v>
      </c>
      <c r="F87" s="5">
        <v>9.06</v>
      </c>
      <c r="G87" s="5">
        <v>5.5</v>
      </c>
      <c r="H87" s="2">
        <f t="shared" si="2"/>
        <v>32.06</v>
      </c>
      <c r="I87" s="9">
        <f>AVERAGE(H87:H91)</f>
        <v>29.594000000000001</v>
      </c>
      <c r="J87" s="4"/>
    </row>
    <row r="88" spans="1:10" x14ac:dyDescent="0.3">
      <c r="A88" s="5" t="s">
        <v>81</v>
      </c>
      <c r="B88" s="5" t="s">
        <v>147</v>
      </c>
      <c r="C88" s="5">
        <v>4.03</v>
      </c>
      <c r="D88" s="5">
        <v>6.8</v>
      </c>
      <c r="E88" s="5">
        <v>6.8</v>
      </c>
      <c r="F88" s="5">
        <v>8.5</v>
      </c>
      <c r="G88" s="5">
        <v>5.5</v>
      </c>
      <c r="H88" s="2">
        <f t="shared" si="2"/>
        <v>31.63</v>
      </c>
      <c r="I88" s="9"/>
      <c r="J88" s="4"/>
    </row>
    <row r="89" spans="1:10" x14ac:dyDescent="0.3">
      <c r="A89" s="5" t="s">
        <v>82</v>
      </c>
      <c r="B89" s="5" t="s">
        <v>147</v>
      </c>
      <c r="C89" s="5">
        <v>5.6</v>
      </c>
      <c r="D89" s="5">
        <v>6</v>
      </c>
      <c r="E89" s="5">
        <v>8.8000000000000007</v>
      </c>
      <c r="F89" s="5">
        <v>8.2100000000000009</v>
      </c>
      <c r="G89" s="5">
        <v>3</v>
      </c>
      <c r="H89" s="2">
        <f t="shared" si="2"/>
        <v>31.61</v>
      </c>
      <c r="I89" s="9"/>
      <c r="J89" s="4"/>
    </row>
    <row r="90" spans="1:10" x14ac:dyDescent="0.3">
      <c r="A90" s="5" t="s">
        <v>92</v>
      </c>
      <c r="B90" s="5" t="s">
        <v>147</v>
      </c>
      <c r="C90" s="5">
        <v>4.33</v>
      </c>
      <c r="D90" s="5">
        <v>6.4</v>
      </c>
      <c r="E90" s="5">
        <v>6.8</v>
      </c>
      <c r="F90" s="5">
        <v>7.94</v>
      </c>
      <c r="G90" s="5">
        <v>3.5</v>
      </c>
      <c r="H90" s="2">
        <f t="shared" si="2"/>
        <v>28.970000000000002</v>
      </c>
      <c r="I90" s="9"/>
      <c r="J90" s="4"/>
    </row>
    <row r="91" spans="1:10" x14ac:dyDescent="0.3">
      <c r="A91" s="5" t="s">
        <v>115</v>
      </c>
      <c r="B91" s="5" t="s">
        <v>147</v>
      </c>
      <c r="C91" s="5">
        <v>4.13</v>
      </c>
      <c r="D91" s="5">
        <v>4.8</v>
      </c>
      <c r="E91" s="5">
        <v>7.6</v>
      </c>
      <c r="F91" s="5">
        <v>7.17</v>
      </c>
      <c r="G91" s="5">
        <v>0</v>
      </c>
      <c r="H91" s="2">
        <f t="shared" si="2"/>
        <v>23.700000000000003</v>
      </c>
      <c r="I91" s="9"/>
      <c r="J91" s="4"/>
    </row>
    <row r="92" spans="1:10" x14ac:dyDescent="0.3">
      <c r="A92" s="20" t="s">
        <v>21</v>
      </c>
      <c r="B92" s="20" t="s">
        <v>134</v>
      </c>
      <c r="C92" s="20">
        <v>7.87</v>
      </c>
      <c r="D92" s="20">
        <v>7.2</v>
      </c>
      <c r="E92" s="20">
        <v>7.6</v>
      </c>
      <c r="F92" s="20">
        <v>7.17</v>
      </c>
      <c r="G92" s="20">
        <v>14</v>
      </c>
      <c r="H92" s="21">
        <f t="shared" si="2"/>
        <v>43.84</v>
      </c>
      <c r="I92" s="22">
        <f>AVERAGE(H92:H96)</f>
        <v>39.164000000000001</v>
      </c>
      <c r="J92" s="23">
        <v>3</v>
      </c>
    </row>
    <row r="93" spans="1:10" x14ac:dyDescent="0.3">
      <c r="A93" s="20" t="s">
        <v>25</v>
      </c>
      <c r="B93" s="20" t="s">
        <v>134</v>
      </c>
      <c r="C93" s="20">
        <v>7.37</v>
      </c>
      <c r="D93" s="20">
        <v>6.8</v>
      </c>
      <c r="E93" s="20">
        <v>8.4</v>
      </c>
      <c r="F93" s="20">
        <v>8.83</v>
      </c>
      <c r="G93" s="20">
        <v>11.5</v>
      </c>
      <c r="H93" s="21">
        <f t="shared" si="2"/>
        <v>42.9</v>
      </c>
      <c r="I93" s="22"/>
      <c r="J93" s="22"/>
    </row>
    <row r="94" spans="1:10" x14ac:dyDescent="0.3">
      <c r="A94" s="20" t="s">
        <v>36</v>
      </c>
      <c r="B94" s="20" t="s">
        <v>134</v>
      </c>
      <c r="C94" s="20">
        <v>7.17</v>
      </c>
      <c r="D94" s="20">
        <v>8</v>
      </c>
      <c r="E94" s="20">
        <v>8.8000000000000007</v>
      </c>
      <c r="F94" s="20">
        <v>8.89</v>
      </c>
      <c r="G94" s="20">
        <v>7</v>
      </c>
      <c r="H94" s="21">
        <f t="shared" si="2"/>
        <v>39.86</v>
      </c>
      <c r="I94" s="22"/>
      <c r="J94" s="22"/>
    </row>
    <row r="95" spans="1:10" x14ac:dyDescent="0.3">
      <c r="A95" s="20" t="s">
        <v>63</v>
      </c>
      <c r="B95" s="20" t="s">
        <v>134</v>
      </c>
      <c r="C95" s="20">
        <v>7.5</v>
      </c>
      <c r="D95" s="20">
        <v>7.2</v>
      </c>
      <c r="E95" s="20">
        <v>7.6</v>
      </c>
      <c r="F95" s="20">
        <v>7.54</v>
      </c>
      <c r="G95" s="20">
        <v>5</v>
      </c>
      <c r="H95" s="21">
        <f t="shared" si="2"/>
        <v>34.839999999999996</v>
      </c>
      <c r="I95" s="22"/>
      <c r="J95" s="22"/>
    </row>
    <row r="96" spans="1:10" x14ac:dyDescent="0.3">
      <c r="A96" s="20" t="s">
        <v>65</v>
      </c>
      <c r="B96" s="20" t="s">
        <v>134</v>
      </c>
      <c r="C96" s="20">
        <v>6.2</v>
      </c>
      <c r="D96" s="20">
        <v>6.4</v>
      </c>
      <c r="E96" s="20">
        <v>8</v>
      </c>
      <c r="F96" s="20">
        <v>8.7799999999999994</v>
      </c>
      <c r="G96" s="20">
        <v>5</v>
      </c>
      <c r="H96" s="21">
        <f t="shared" si="2"/>
        <v>34.380000000000003</v>
      </c>
      <c r="I96" s="22"/>
      <c r="J96" s="24"/>
    </row>
    <row r="97" spans="1:10" x14ac:dyDescent="0.3">
      <c r="A97" s="15" t="s">
        <v>17</v>
      </c>
      <c r="B97" s="15" t="s">
        <v>132</v>
      </c>
      <c r="C97" s="15">
        <v>7.6</v>
      </c>
      <c r="D97" s="15">
        <v>6.4</v>
      </c>
      <c r="E97" s="15">
        <v>8.8000000000000007</v>
      </c>
      <c r="F97" s="15">
        <v>9.89</v>
      </c>
      <c r="G97" s="15">
        <v>13</v>
      </c>
      <c r="H97" s="16">
        <f t="shared" si="2"/>
        <v>45.69</v>
      </c>
      <c r="I97" s="17">
        <f>AVERAGE(H97:H100)</f>
        <v>43.357500000000002</v>
      </c>
      <c r="J97" s="18">
        <v>2</v>
      </c>
    </row>
    <row r="98" spans="1:10" x14ac:dyDescent="0.3">
      <c r="A98" s="15" t="s">
        <v>18</v>
      </c>
      <c r="B98" s="15" t="s">
        <v>132</v>
      </c>
      <c r="C98" s="15">
        <v>7.4</v>
      </c>
      <c r="D98" s="15">
        <v>7.2</v>
      </c>
      <c r="E98" s="15">
        <v>8.4</v>
      </c>
      <c r="F98" s="15">
        <v>9.33</v>
      </c>
      <c r="G98" s="15">
        <v>12.5</v>
      </c>
      <c r="H98" s="16">
        <f t="shared" ref="H98:H120" si="3">SUM(C98:G98)</f>
        <v>44.83</v>
      </c>
      <c r="I98" s="17"/>
      <c r="J98" s="17"/>
    </row>
    <row r="99" spans="1:10" x14ac:dyDescent="0.3">
      <c r="A99" s="15" t="s">
        <v>26</v>
      </c>
      <c r="B99" s="15" t="s">
        <v>132</v>
      </c>
      <c r="C99" s="15">
        <v>8</v>
      </c>
      <c r="D99" s="15">
        <v>6.4</v>
      </c>
      <c r="E99" s="15">
        <v>9.1999999999999993</v>
      </c>
      <c r="F99" s="15">
        <v>9.89</v>
      </c>
      <c r="G99" s="15">
        <v>9</v>
      </c>
      <c r="H99" s="16">
        <f t="shared" si="3"/>
        <v>42.49</v>
      </c>
      <c r="I99" s="17"/>
      <c r="J99" s="17"/>
    </row>
    <row r="100" spans="1:10" x14ac:dyDescent="0.3">
      <c r="A100" s="15" t="s">
        <v>35</v>
      </c>
      <c r="B100" s="15" t="s">
        <v>132</v>
      </c>
      <c r="C100" s="15">
        <v>8.5299999999999994</v>
      </c>
      <c r="D100" s="15">
        <v>6.8</v>
      </c>
      <c r="E100" s="15">
        <v>9.1999999999999993</v>
      </c>
      <c r="F100" s="15">
        <v>9.89</v>
      </c>
      <c r="G100" s="15">
        <v>6</v>
      </c>
      <c r="H100" s="16">
        <f t="shared" si="3"/>
        <v>40.42</v>
      </c>
      <c r="I100" s="17"/>
      <c r="J100" s="19"/>
    </row>
    <row r="101" spans="1:10" x14ac:dyDescent="0.3">
      <c r="A101" s="5" t="s">
        <v>49</v>
      </c>
      <c r="B101" s="5" t="s">
        <v>143</v>
      </c>
      <c r="C101" s="5">
        <v>9.6</v>
      </c>
      <c r="D101" s="5">
        <v>9.1999999999999993</v>
      </c>
      <c r="E101" s="5">
        <v>8.8000000000000007</v>
      </c>
      <c r="F101" s="5">
        <v>7.92</v>
      </c>
      <c r="G101" s="5">
        <v>1.5</v>
      </c>
      <c r="H101" s="2">
        <f t="shared" si="3"/>
        <v>37.019999999999996</v>
      </c>
      <c r="I101" s="9">
        <f>AVERAGE(H101:H105)</f>
        <v>34.436</v>
      </c>
      <c r="J101" s="4"/>
    </row>
    <row r="102" spans="1:10" x14ac:dyDescent="0.3">
      <c r="A102" s="5" t="s">
        <v>56</v>
      </c>
      <c r="B102" s="5" t="s">
        <v>143</v>
      </c>
      <c r="C102" s="5">
        <v>7.9</v>
      </c>
      <c r="D102" s="5">
        <v>7.2</v>
      </c>
      <c r="E102" s="5">
        <v>7.6</v>
      </c>
      <c r="F102" s="5">
        <v>8.2799999999999994</v>
      </c>
      <c r="G102" s="5">
        <v>4.5</v>
      </c>
      <c r="H102" s="2">
        <f t="shared" si="3"/>
        <v>35.480000000000004</v>
      </c>
      <c r="I102" s="9"/>
      <c r="J102" s="4"/>
    </row>
    <row r="103" spans="1:10" x14ac:dyDescent="0.3">
      <c r="A103" s="5" t="s">
        <v>73</v>
      </c>
      <c r="B103" s="5" t="s">
        <v>143</v>
      </c>
      <c r="C103" s="5">
        <v>7.5</v>
      </c>
      <c r="D103" s="5">
        <v>7.2</v>
      </c>
      <c r="E103" s="5">
        <v>6.8</v>
      </c>
      <c r="F103" s="5">
        <v>10</v>
      </c>
      <c r="G103" s="5">
        <v>2</v>
      </c>
      <c r="H103" s="2">
        <f t="shared" si="3"/>
        <v>33.5</v>
      </c>
      <c r="I103" s="9"/>
      <c r="J103" s="4"/>
    </row>
    <row r="104" spans="1:10" x14ac:dyDescent="0.3">
      <c r="A104" s="5" t="s">
        <v>75</v>
      </c>
      <c r="B104" s="5" t="s">
        <v>143</v>
      </c>
      <c r="C104" s="5">
        <v>7.8</v>
      </c>
      <c r="D104" s="5">
        <v>6</v>
      </c>
      <c r="E104" s="5">
        <v>8</v>
      </c>
      <c r="F104" s="5">
        <v>9.44</v>
      </c>
      <c r="G104" s="5">
        <v>2</v>
      </c>
      <c r="H104" s="2">
        <f t="shared" si="3"/>
        <v>33.24</v>
      </c>
      <c r="I104" s="9"/>
      <c r="J104" s="4"/>
    </row>
    <row r="105" spans="1:10" x14ac:dyDescent="0.3">
      <c r="A105" s="5" t="s">
        <v>76</v>
      </c>
      <c r="B105" s="5" t="s">
        <v>143</v>
      </c>
      <c r="C105" s="5">
        <v>6.1</v>
      </c>
      <c r="D105" s="5">
        <v>6.4</v>
      </c>
      <c r="E105" s="5">
        <v>8</v>
      </c>
      <c r="F105" s="5">
        <v>9.44</v>
      </c>
      <c r="G105" s="5">
        <v>3</v>
      </c>
      <c r="H105" s="2">
        <f t="shared" si="3"/>
        <v>32.94</v>
      </c>
      <c r="I105" s="9"/>
      <c r="J105" s="4"/>
    </row>
    <row r="106" spans="1:10" x14ac:dyDescent="0.3">
      <c r="A106" s="5" t="s">
        <v>50</v>
      </c>
      <c r="B106" s="5" t="s">
        <v>144</v>
      </c>
      <c r="C106" s="5">
        <v>7.87</v>
      </c>
      <c r="D106" s="5">
        <v>7.6</v>
      </c>
      <c r="E106" s="5">
        <v>8</v>
      </c>
      <c r="F106" s="5">
        <v>8.9600000000000009</v>
      </c>
      <c r="G106" s="5">
        <v>4.5</v>
      </c>
      <c r="H106" s="2">
        <f t="shared" si="3"/>
        <v>36.93</v>
      </c>
      <c r="I106" s="9">
        <f>AVERAGE(H106:H110)</f>
        <v>34.564000000000007</v>
      </c>
      <c r="J106" s="4"/>
    </row>
    <row r="107" spans="1:10" x14ac:dyDescent="0.3">
      <c r="A107" s="5" t="s">
        <v>57</v>
      </c>
      <c r="B107" s="5" t="s">
        <v>144</v>
      </c>
      <c r="C107" s="5">
        <v>8.0299999999999994</v>
      </c>
      <c r="D107" s="5">
        <v>6.4</v>
      </c>
      <c r="E107" s="5">
        <v>7.6</v>
      </c>
      <c r="F107" s="5">
        <v>8.44</v>
      </c>
      <c r="G107" s="5">
        <v>5</v>
      </c>
      <c r="H107" s="2">
        <f t="shared" si="3"/>
        <v>35.47</v>
      </c>
      <c r="I107" s="9"/>
      <c r="J107" s="4"/>
    </row>
    <row r="108" spans="1:10" x14ac:dyDescent="0.3">
      <c r="A108" s="5" t="s">
        <v>60</v>
      </c>
      <c r="B108" s="5" t="s">
        <v>144</v>
      </c>
      <c r="C108" s="5">
        <v>7.4</v>
      </c>
      <c r="D108" s="5">
        <v>6.8</v>
      </c>
      <c r="E108" s="5">
        <v>8</v>
      </c>
      <c r="F108" s="5">
        <v>9.44</v>
      </c>
      <c r="G108" s="5">
        <v>3.5</v>
      </c>
      <c r="H108" s="2">
        <f t="shared" si="3"/>
        <v>35.14</v>
      </c>
      <c r="I108" s="9"/>
      <c r="J108" s="4"/>
    </row>
    <row r="109" spans="1:10" x14ac:dyDescent="0.3">
      <c r="A109" s="5" t="s">
        <v>66</v>
      </c>
      <c r="B109" s="5" t="s">
        <v>144</v>
      </c>
      <c r="C109" s="5">
        <v>5.93</v>
      </c>
      <c r="D109" s="5">
        <v>7.2</v>
      </c>
      <c r="E109" s="5">
        <v>6.8</v>
      </c>
      <c r="F109" s="5">
        <v>9.39</v>
      </c>
      <c r="G109" s="5">
        <v>5</v>
      </c>
      <c r="H109" s="2">
        <f t="shared" si="3"/>
        <v>34.32</v>
      </c>
      <c r="I109" s="9"/>
      <c r="J109" s="4"/>
    </row>
    <row r="110" spans="1:10" x14ac:dyDescent="0.3">
      <c r="A110" s="5" t="s">
        <v>85</v>
      </c>
      <c r="B110" s="5" t="s">
        <v>144</v>
      </c>
      <c r="C110" s="5">
        <v>7.57</v>
      </c>
      <c r="D110" s="5">
        <v>5.6</v>
      </c>
      <c r="E110" s="5">
        <v>8.4</v>
      </c>
      <c r="F110" s="5">
        <v>7.39</v>
      </c>
      <c r="G110" s="5">
        <v>2</v>
      </c>
      <c r="H110" s="2">
        <f t="shared" si="3"/>
        <v>30.96</v>
      </c>
      <c r="I110" s="9"/>
      <c r="J110" s="4"/>
    </row>
    <row r="111" spans="1:10" x14ac:dyDescent="0.3">
      <c r="A111" s="20" t="s">
        <v>14</v>
      </c>
      <c r="B111" s="20" t="s">
        <v>131</v>
      </c>
      <c r="C111" s="20">
        <v>7</v>
      </c>
      <c r="D111" s="20">
        <v>8</v>
      </c>
      <c r="E111" s="20">
        <v>8.4</v>
      </c>
      <c r="F111" s="20">
        <v>10</v>
      </c>
      <c r="G111" s="20">
        <v>13.5</v>
      </c>
      <c r="H111" s="21">
        <f t="shared" si="3"/>
        <v>46.9</v>
      </c>
      <c r="I111" s="22">
        <f>AVERAGE(H111:H115)</f>
        <v>37.661999999999999</v>
      </c>
      <c r="J111" s="23">
        <v>3</v>
      </c>
    </row>
    <row r="112" spans="1:10" x14ac:dyDescent="0.3">
      <c r="A112" s="20" t="s">
        <v>45</v>
      </c>
      <c r="B112" s="20" t="s">
        <v>131</v>
      </c>
      <c r="C112" s="20">
        <v>7</v>
      </c>
      <c r="D112" s="20">
        <v>8.4</v>
      </c>
      <c r="E112" s="20">
        <v>7.6</v>
      </c>
      <c r="F112" s="20">
        <v>9.2200000000000006</v>
      </c>
      <c r="G112" s="20">
        <v>5.5</v>
      </c>
      <c r="H112" s="21">
        <f t="shared" si="3"/>
        <v>37.72</v>
      </c>
      <c r="I112" s="22"/>
      <c r="J112" s="22"/>
    </row>
    <row r="113" spans="1:10" x14ac:dyDescent="0.3">
      <c r="A113" s="20" t="s">
        <v>59</v>
      </c>
      <c r="B113" s="20" t="s">
        <v>131</v>
      </c>
      <c r="C113" s="20">
        <v>7.03</v>
      </c>
      <c r="D113" s="20">
        <v>8</v>
      </c>
      <c r="E113" s="20">
        <v>7.2</v>
      </c>
      <c r="F113" s="20">
        <v>8.94</v>
      </c>
      <c r="G113" s="20">
        <v>4</v>
      </c>
      <c r="H113" s="21">
        <f t="shared" si="3"/>
        <v>35.17</v>
      </c>
      <c r="I113" s="22"/>
      <c r="J113" s="22"/>
    </row>
    <row r="114" spans="1:10" x14ac:dyDescent="0.3">
      <c r="A114" s="20" t="s">
        <v>64</v>
      </c>
      <c r="B114" s="20" t="s">
        <v>131</v>
      </c>
      <c r="C114" s="20">
        <v>6.87</v>
      </c>
      <c r="D114" s="20">
        <v>6</v>
      </c>
      <c r="E114" s="20">
        <v>8.8000000000000007</v>
      </c>
      <c r="F114" s="20">
        <v>9.2799999999999994</v>
      </c>
      <c r="G114" s="20">
        <v>3.5</v>
      </c>
      <c r="H114" s="21">
        <f t="shared" si="3"/>
        <v>34.450000000000003</v>
      </c>
      <c r="I114" s="22"/>
      <c r="J114" s="22"/>
    </row>
    <row r="115" spans="1:10" x14ac:dyDescent="0.3">
      <c r="A115" s="20" t="s">
        <v>71</v>
      </c>
      <c r="B115" s="20" t="s">
        <v>131</v>
      </c>
      <c r="C115" s="20">
        <v>7.4</v>
      </c>
      <c r="D115" s="20">
        <v>5.2</v>
      </c>
      <c r="E115" s="20">
        <v>8.8000000000000007</v>
      </c>
      <c r="F115" s="20">
        <v>9.17</v>
      </c>
      <c r="G115" s="20">
        <v>3.5</v>
      </c>
      <c r="H115" s="21">
        <f t="shared" si="3"/>
        <v>34.07</v>
      </c>
      <c r="I115" s="22"/>
      <c r="J115" s="24"/>
    </row>
    <row r="116" spans="1:10" x14ac:dyDescent="0.3">
      <c r="A116" s="5" t="s">
        <v>54</v>
      </c>
      <c r="B116" s="5" t="s">
        <v>145</v>
      </c>
      <c r="C116" s="5">
        <v>5.93</v>
      </c>
      <c r="D116" s="5">
        <v>6.4</v>
      </c>
      <c r="E116" s="5">
        <v>8</v>
      </c>
      <c r="F116" s="5">
        <v>9.7799999999999994</v>
      </c>
      <c r="G116" s="5">
        <v>6</v>
      </c>
      <c r="H116" s="2">
        <f t="shared" si="3"/>
        <v>36.11</v>
      </c>
      <c r="I116" s="9">
        <f>AVERAGE(H116:H120)</f>
        <v>31.574000000000002</v>
      </c>
      <c r="J116" s="4"/>
    </row>
    <row r="117" spans="1:10" x14ac:dyDescent="0.3">
      <c r="A117" s="5" t="s">
        <v>74</v>
      </c>
      <c r="B117" s="5" t="s">
        <v>145</v>
      </c>
      <c r="C117" s="5">
        <v>7.33</v>
      </c>
      <c r="D117" s="5">
        <v>6.8</v>
      </c>
      <c r="E117" s="5">
        <v>8</v>
      </c>
      <c r="F117" s="5">
        <v>9.7799999999999994</v>
      </c>
      <c r="G117" s="5">
        <v>1.5</v>
      </c>
      <c r="H117" s="2">
        <f t="shared" si="3"/>
        <v>33.409999999999997</v>
      </c>
      <c r="I117" s="9"/>
      <c r="J117" s="4"/>
    </row>
    <row r="118" spans="1:10" x14ac:dyDescent="0.3">
      <c r="A118" s="5" t="s">
        <v>79</v>
      </c>
      <c r="B118" s="5" t="s">
        <v>145</v>
      </c>
      <c r="C118" s="5">
        <v>7.23</v>
      </c>
      <c r="D118" s="5">
        <v>5.6</v>
      </c>
      <c r="E118" s="5">
        <v>8.4</v>
      </c>
      <c r="F118" s="5">
        <v>8.4499999999999993</v>
      </c>
      <c r="G118" s="5">
        <v>2</v>
      </c>
      <c r="H118" s="2">
        <f t="shared" si="3"/>
        <v>31.68</v>
      </c>
      <c r="I118" s="9"/>
      <c r="J118" s="4"/>
    </row>
    <row r="119" spans="1:10" x14ac:dyDescent="0.3">
      <c r="A119" s="5" t="s">
        <v>89</v>
      </c>
      <c r="B119" s="5" t="s">
        <v>145</v>
      </c>
      <c r="C119" s="5">
        <v>5.47</v>
      </c>
      <c r="D119" s="5">
        <v>7.6</v>
      </c>
      <c r="E119" s="5">
        <v>7.6</v>
      </c>
      <c r="F119" s="5">
        <v>8.9499999999999993</v>
      </c>
      <c r="G119" s="5">
        <v>0</v>
      </c>
      <c r="H119" s="2">
        <f t="shared" si="3"/>
        <v>29.62</v>
      </c>
      <c r="I119" s="9"/>
      <c r="J119" s="4"/>
    </row>
    <row r="120" spans="1:10" x14ac:dyDescent="0.3">
      <c r="A120" s="6" t="s">
        <v>104</v>
      </c>
      <c r="B120" s="5" t="s">
        <v>145</v>
      </c>
      <c r="C120" s="5">
        <v>6.9</v>
      </c>
      <c r="D120" s="5">
        <v>2.8</v>
      </c>
      <c r="E120" s="5">
        <v>8.4</v>
      </c>
      <c r="F120" s="5">
        <v>8.9499999999999993</v>
      </c>
      <c r="G120" s="5">
        <v>0</v>
      </c>
      <c r="H120" s="2">
        <f t="shared" si="3"/>
        <v>27.05</v>
      </c>
      <c r="I120" s="9"/>
      <c r="J120" s="4"/>
    </row>
  </sheetData>
  <sortState ref="A2:I120">
    <sortCondition ref="B2"/>
  </sortState>
  <mergeCells count="33">
    <mergeCell ref="J111:J115"/>
    <mergeCell ref="J68:J71"/>
    <mergeCell ref="I32:I34"/>
    <mergeCell ref="I35:I39"/>
    <mergeCell ref="I40:I42"/>
    <mergeCell ref="I43:I47"/>
    <mergeCell ref="I27:I31"/>
    <mergeCell ref="I116:I120"/>
    <mergeCell ref="I72:I76"/>
    <mergeCell ref="I77:I81"/>
    <mergeCell ref="I82:I86"/>
    <mergeCell ref="I87:I91"/>
    <mergeCell ref="I97:I100"/>
    <mergeCell ref="I92:I96"/>
    <mergeCell ref="I101:I105"/>
    <mergeCell ref="I106:I110"/>
    <mergeCell ref="I111:I115"/>
    <mergeCell ref="J97:J100"/>
    <mergeCell ref="J27:J31"/>
    <mergeCell ref="J92:J96"/>
    <mergeCell ref="I2:I6"/>
    <mergeCell ref="I7:I11"/>
    <mergeCell ref="I12:I16"/>
    <mergeCell ref="I17:I21"/>
    <mergeCell ref="I22:I26"/>
    <mergeCell ref="J63:J67"/>
    <mergeCell ref="J72:J76"/>
    <mergeCell ref="J22:J26"/>
    <mergeCell ref="I48:I52"/>
    <mergeCell ref="I53:I57"/>
    <mergeCell ref="I58:I62"/>
    <mergeCell ref="I63:I67"/>
    <mergeCell ref="I68:I71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B1" workbookViewId="0">
      <selection activeCell="G4" sqref="G4"/>
    </sheetView>
  </sheetViews>
  <sheetFormatPr defaultRowHeight="16.5" x14ac:dyDescent="0.3"/>
  <cols>
    <col min="1" max="1" width="32.875" customWidth="1"/>
    <col min="2" max="2" width="54.75" customWidth="1"/>
    <col min="3" max="3" width="14.5" customWidth="1"/>
    <col min="4" max="4" width="15" customWidth="1"/>
    <col min="5" max="5" width="15.625" customWidth="1"/>
    <col min="6" max="6" width="18.875" customWidth="1"/>
    <col min="7" max="7" width="9" customWidth="1"/>
  </cols>
  <sheetData>
    <row r="1" spans="1:8" ht="105.75" customHeight="1" x14ac:dyDescent="0.3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3">
      <c r="A2" s="10" t="s">
        <v>16</v>
      </c>
      <c r="B2" s="10" t="s">
        <v>130</v>
      </c>
      <c r="C2" s="10">
        <v>9.1999999999999993</v>
      </c>
      <c r="D2" s="10">
        <v>8.8000000000000007</v>
      </c>
      <c r="E2" s="10">
        <v>9.1999999999999993</v>
      </c>
      <c r="F2" s="10">
        <v>10</v>
      </c>
      <c r="G2" s="11">
        <f t="shared" ref="G2:G33" si="0">SUM(C2:F2)</f>
        <v>37.200000000000003</v>
      </c>
      <c r="H2" s="11">
        <v>1</v>
      </c>
    </row>
    <row r="3" spans="1:8" x14ac:dyDescent="0.3">
      <c r="A3" s="15" t="s">
        <v>19</v>
      </c>
      <c r="B3" s="15" t="s">
        <v>130</v>
      </c>
      <c r="C3" s="15">
        <v>9.5</v>
      </c>
      <c r="D3" s="15">
        <v>8.4</v>
      </c>
      <c r="E3" s="15">
        <v>8.8000000000000007</v>
      </c>
      <c r="F3" s="15">
        <v>10</v>
      </c>
      <c r="G3" s="16">
        <f t="shared" si="0"/>
        <v>36.700000000000003</v>
      </c>
      <c r="H3" s="16">
        <v>2</v>
      </c>
    </row>
    <row r="4" spans="1:8" x14ac:dyDescent="0.3">
      <c r="A4" s="20" t="s">
        <v>31</v>
      </c>
      <c r="B4" s="20" t="s">
        <v>127</v>
      </c>
      <c r="C4" s="20">
        <v>9.1999999999999993</v>
      </c>
      <c r="D4" s="20">
        <v>8</v>
      </c>
      <c r="E4" s="20">
        <v>9.1999999999999993</v>
      </c>
      <c r="F4" s="20">
        <v>10</v>
      </c>
      <c r="G4" s="21">
        <f t="shared" si="0"/>
        <v>36.4</v>
      </c>
      <c r="H4" s="21">
        <v>3</v>
      </c>
    </row>
    <row r="5" spans="1:8" x14ac:dyDescent="0.3">
      <c r="A5" s="5" t="s">
        <v>13</v>
      </c>
      <c r="B5" s="5" t="s">
        <v>130</v>
      </c>
      <c r="C5" s="5">
        <v>9.5</v>
      </c>
      <c r="D5" s="5">
        <v>8</v>
      </c>
      <c r="E5" s="5">
        <v>8.8000000000000007</v>
      </c>
      <c r="F5" s="5">
        <v>10</v>
      </c>
      <c r="G5" s="2">
        <f t="shared" si="0"/>
        <v>36.299999999999997</v>
      </c>
      <c r="H5" s="4">
        <v>4</v>
      </c>
    </row>
    <row r="6" spans="1:8" x14ac:dyDescent="0.3">
      <c r="A6" s="5" t="s">
        <v>8</v>
      </c>
      <c r="B6" s="5" t="s">
        <v>127</v>
      </c>
      <c r="C6" s="5">
        <v>9.1999999999999993</v>
      </c>
      <c r="D6" s="5">
        <v>8</v>
      </c>
      <c r="E6" s="5">
        <v>9.6</v>
      </c>
      <c r="F6" s="5">
        <v>9.44</v>
      </c>
      <c r="G6" s="4">
        <f t="shared" si="0"/>
        <v>36.239999999999995</v>
      </c>
      <c r="H6" s="4">
        <v>5</v>
      </c>
    </row>
    <row r="7" spans="1:8" x14ac:dyDescent="0.3">
      <c r="A7" s="5" t="s">
        <v>32</v>
      </c>
      <c r="B7" s="5" t="s">
        <v>130</v>
      </c>
      <c r="C7" s="5">
        <v>9.1</v>
      </c>
      <c r="D7" s="5">
        <v>8.8000000000000007</v>
      </c>
      <c r="E7" s="5">
        <v>8.8000000000000007</v>
      </c>
      <c r="F7" s="5">
        <v>9.44</v>
      </c>
      <c r="G7" s="2">
        <f t="shared" si="0"/>
        <v>36.14</v>
      </c>
      <c r="H7" s="4">
        <v>6</v>
      </c>
    </row>
    <row r="8" spans="1:8" x14ac:dyDescent="0.3">
      <c r="A8" s="5" t="s">
        <v>53</v>
      </c>
      <c r="B8" s="5" t="s">
        <v>127</v>
      </c>
      <c r="C8" s="5">
        <v>9.1999999999999993</v>
      </c>
      <c r="D8" s="5">
        <v>8</v>
      </c>
      <c r="E8" s="5">
        <v>9.1999999999999993</v>
      </c>
      <c r="F8" s="5">
        <v>9.44</v>
      </c>
      <c r="G8" s="2">
        <f t="shared" si="0"/>
        <v>35.839999999999996</v>
      </c>
      <c r="H8" s="4">
        <v>7</v>
      </c>
    </row>
    <row r="9" spans="1:8" x14ac:dyDescent="0.3">
      <c r="A9" s="5" t="s">
        <v>9</v>
      </c>
      <c r="B9" s="5" t="s">
        <v>128</v>
      </c>
      <c r="C9" s="5">
        <v>8.6</v>
      </c>
      <c r="D9" s="5">
        <v>7.6</v>
      </c>
      <c r="E9" s="5">
        <v>9.6</v>
      </c>
      <c r="F9" s="5">
        <v>10</v>
      </c>
      <c r="G9" s="4">
        <f t="shared" si="0"/>
        <v>35.799999999999997</v>
      </c>
      <c r="H9" s="4">
        <v>8</v>
      </c>
    </row>
    <row r="10" spans="1:8" x14ac:dyDescent="0.3">
      <c r="A10" s="5" t="s">
        <v>49</v>
      </c>
      <c r="B10" s="5" t="s">
        <v>143</v>
      </c>
      <c r="C10" s="5">
        <v>9.6</v>
      </c>
      <c r="D10" s="5">
        <v>9.1999999999999993</v>
      </c>
      <c r="E10" s="5">
        <v>8.8000000000000007</v>
      </c>
      <c r="F10" s="5">
        <v>7.92</v>
      </c>
      <c r="G10" s="2">
        <f t="shared" si="0"/>
        <v>35.519999999999996</v>
      </c>
      <c r="H10" s="4">
        <v>9</v>
      </c>
    </row>
    <row r="11" spans="1:8" x14ac:dyDescent="0.3">
      <c r="A11" s="5" t="s">
        <v>40</v>
      </c>
      <c r="B11" s="5" t="s">
        <v>128</v>
      </c>
      <c r="C11" s="5">
        <v>8.6999999999999993</v>
      </c>
      <c r="D11" s="5">
        <v>7.2</v>
      </c>
      <c r="E11" s="5">
        <v>9.6</v>
      </c>
      <c r="F11" s="5">
        <v>10</v>
      </c>
      <c r="G11" s="2">
        <f t="shared" si="0"/>
        <v>35.5</v>
      </c>
      <c r="H11" s="4">
        <v>10</v>
      </c>
    </row>
    <row r="12" spans="1:8" x14ac:dyDescent="0.3">
      <c r="A12" s="5" t="s">
        <v>27</v>
      </c>
      <c r="B12" s="5" t="s">
        <v>127</v>
      </c>
      <c r="C12" s="5">
        <v>9.1</v>
      </c>
      <c r="D12" s="5">
        <v>8</v>
      </c>
      <c r="E12" s="5">
        <v>9.1999999999999993</v>
      </c>
      <c r="F12" s="5">
        <v>9.15</v>
      </c>
      <c r="G12" s="2">
        <f t="shared" si="0"/>
        <v>35.450000000000003</v>
      </c>
      <c r="H12" s="4">
        <v>11</v>
      </c>
    </row>
    <row r="13" spans="1:8" x14ac:dyDescent="0.3">
      <c r="A13" s="5" t="s">
        <v>10</v>
      </c>
      <c r="B13" s="5" t="s">
        <v>128</v>
      </c>
      <c r="C13" s="5">
        <v>8.6</v>
      </c>
      <c r="D13" s="5">
        <v>7.6</v>
      </c>
      <c r="E13" s="5">
        <v>9.1999999999999993</v>
      </c>
      <c r="F13" s="5">
        <v>10</v>
      </c>
      <c r="G13" s="4">
        <f t="shared" si="0"/>
        <v>35.4</v>
      </c>
      <c r="H13" s="4">
        <v>12</v>
      </c>
    </row>
    <row r="14" spans="1:8" x14ac:dyDescent="0.3">
      <c r="A14" s="5" t="s">
        <v>15</v>
      </c>
      <c r="B14" s="5" t="s">
        <v>130</v>
      </c>
      <c r="C14" s="5">
        <v>8.5</v>
      </c>
      <c r="D14" s="5">
        <v>8</v>
      </c>
      <c r="E14" s="5">
        <v>8.8000000000000007</v>
      </c>
      <c r="F14" s="5">
        <v>10</v>
      </c>
      <c r="G14" s="2">
        <f t="shared" si="0"/>
        <v>35.299999999999997</v>
      </c>
      <c r="H14" s="4">
        <v>13</v>
      </c>
    </row>
    <row r="15" spans="1:8" x14ac:dyDescent="0.3">
      <c r="A15" s="5" t="s">
        <v>30</v>
      </c>
      <c r="B15" s="5" t="s">
        <v>128</v>
      </c>
      <c r="C15" s="5">
        <v>9</v>
      </c>
      <c r="D15" s="5">
        <v>6.4</v>
      </c>
      <c r="E15" s="5">
        <v>9.6</v>
      </c>
      <c r="F15" s="5">
        <v>9.94</v>
      </c>
      <c r="G15" s="2">
        <f t="shared" si="0"/>
        <v>34.94</v>
      </c>
      <c r="H15" s="4">
        <v>14</v>
      </c>
    </row>
    <row r="16" spans="1:8" x14ac:dyDescent="0.3">
      <c r="A16" s="5" t="s">
        <v>42</v>
      </c>
      <c r="B16" s="5" t="s">
        <v>128</v>
      </c>
      <c r="C16" s="5">
        <v>9</v>
      </c>
      <c r="D16" s="5">
        <v>6.8</v>
      </c>
      <c r="E16" s="5">
        <v>9.6</v>
      </c>
      <c r="F16" s="5">
        <v>9.44</v>
      </c>
      <c r="G16" s="2">
        <f t="shared" si="0"/>
        <v>34.839999999999996</v>
      </c>
      <c r="H16" s="4">
        <v>15</v>
      </c>
    </row>
    <row r="17" spans="1:8" x14ac:dyDescent="0.3">
      <c r="A17" s="5" t="s">
        <v>35</v>
      </c>
      <c r="B17" s="5" t="s">
        <v>132</v>
      </c>
      <c r="C17" s="5">
        <v>8.5299999999999994</v>
      </c>
      <c r="D17" s="5">
        <v>6.8</v>
      </c>
      <c r="E17" s="5">
        <v>9.1999999999999993</v>
      </c>
      <c r="F17" s="5">
        <v>9.89</v>
      </c>
      <c r="G17" s="2">
        <f t="shared" si="0"/>
        <v>34.42</v>
      </c>
      <c r="H17" s="4">
        <v>16</v>
      </c>
    </row>
    <row r="18" spans="1:8" x14ac:dyDescent="0.3">
      <c r="A18" s="5" t="s">
        <v>11</v>
      </c>
      <c r="B18" s="5" t="s">
        <v>129</v>
      </c>
      <c r="C18" s="5">
        <v>9.27</v>
      </c>
      <c r="D18" s="5">
        <v>6.8</v>
      </c>
      <c r="E18" s="5">
        <v>8.8000000000000007</v>
      </c>
      <c r="F18" s="5">
        <v>9.44</v>
      </c>
      <c r="G18" s="2">
        <f t="shared" si="0"/>
        <v>34.31</v>
      </c>
      <c r="H18" s="4">
        <v>17</v>
      </c>
    </row>
    <row r="19" spans="1:8" x14ac:dyDescent="0.3">
      <c r="A19" s="5" t="s">
        <v>34</v>
      </c>
      <c r="B19" s="5" t="s">
        <v>129</v>
      </c>
      <c r="C19" s="5">
        <v>9.23</v>
      </c>
      <c r="D19" s="5">
        <v>6.8</v>
      </c>
      <c r="E19" s="5">
        <v>8.8000000000000007</v>
      </c>
      <c r="F19" s="5">
        <v>9.44</v>
      </c>
      <c r="G19" s="2">
        <f t="shared" si="0"/>
        <v>34.270000000000003</v>
      </c>
      <c r="H19" s="4">
        <v>18</v>
      </c>
    </row>
    <row r="20" spans="1:8" x14ac:dyDescent="0.3">
      <c r="A20" s="5" t="s">
        <v>24</v>
      </c>
      <c r="B20" s="5" t="s">
        <v>129</v>
      </c>
      <c r="C20" s="5">
        <v>8.9700000000000006</v>
      </c>
      <c r="D20" s="5">
        <v>7.2</v>
      </c>
      <c r="E20" s="5">
        <v>8.4</v>
      </c>
      <c r="F20" s="5">
        <v>9.44</v>
      </c>
      <c r="G20" s="2">
        <f t="shared" si="0"/>
        <v>34.01</v>
      </c>
      <c r="H20" s="4">
        <v>19</v>
      </c>
    </row>
    <row r="21" spans="1:8" x14ac:dyDescent="0.3">
      <c r="A21" s="5" t="s">
        <v>22</v>
      </c>
      <c r="B21" s="5" t="s">
        <v>127</v>
      </c>
      <c r="C21" s="5">
        <v>8.8000000000000007</v>
      </c>
      <c r="D21" s="5">
        <v>7.2</v>
      </c>
      <c r="E21" s="5">
        <v>8.4</v>
      </c>
      <c r="F21" s="5">
        <v>9.39</v>
      </c>
      <c r="G21" s="2">
        <f t="shared" si="0"/>
        <v>33.79</v>
      </c>
      <c r="H21" s="4">
        <v>20</v>
      </c>
    </row>
    <row r="22" spans="1:8" x14ac:dyDescent="0.3">
      <c r="A22" s="5" t="s">
        <v>43</v>
      </c>
      <c r="B22" s="5" t="s">
        <v>140</v>
      </c>
      <c r="C22" s="5">
        <v>7.77</v>
      </c>
      <c r="D22" s="5">
        <v>8.4</v>
      </c>
      <c r="E22" s="5">
        <v>8</v>
      </c>
      <c r="F22" s="5">
        <v>9.56</v>
      </c>
      <c r="G22" s="2">
        <f t="shared" si="0"/>
        <v>33.730000000000004</v>
      </c>
      <c r="H22" s="4">
        <v>21</v>
      </c>
    </row>
    <row r="23" spans="1:8" x14ac:dyDescent="0.3">
      <c r="A23" s="5" t="s">
        <v>44</v>
      </c>
      <c r="B23" s="5" t="s">
        <v>141</v>
      </c>
      <c r="C23" s="5">
        <v>9.1999999999999993</v>
      </c>
      <c r="D23" s="5">
        <v>6.8</v>
      </c>
      <c r="E23" s="5">
        <v>9.1999999999999993</v>
      </c>
      <c r="F23" s="5">
        <v>8.33</v>
      </c>
      <c r="G23" s="2">
        <f t="shared" si="0"/>
        <v>33.53</v>
      </c>
      <c r="H23" s="4">
        <v>22</v>
      </c>
    </row>
    <row r="24" spans="1:8" x14ac:dyDescent="0.3">
      <c r="A24" s="5" t="s">
        <v>47</v>
      </c>
      <c r="B24" s="5" t="s">
        <v>142</v>
      </c>
      <c r="C24" s="5">
        <v>8.3000000000000007</v>
      </c>
      <c r="D24" s="5">
        <v>7.2</v>
      </c>
      <c r="E24" s="5">
        <v>8.8000000000000007</v>
      </c>
      <c r="F24" s="5">
        <v>9.2200000000000006</v>
      </c>
      <c r="G24" s="2">
        <f t="shared" si="0"/>
        <v>33.520000000000003</v>
      </c>
      <c r="H24" s="4">
        <v>23</v>
      </c>
    </row>
    <row r="25" spans="1:8" x14ac:dyDescent="0.3">
      <c r="A25" s="5" t="s">
        <v>26</v>
      </c>
      <c r="B25" s="5" t="s">
        <v>132</v>
      </c>
      <c r="C25" s="5">
        <v>8</v>
      </c>
      <c r="D25" s="5">
        <v>6.4</v>
      </c>
      <c r="E25" s="5">
        <v>9.1999999999999993</v>
      </c>
      <c r="F25" s="5">
        <v>9.89</v>
      </c>
      <c r="G25" s="2">
        <f t="shared" si="0"/>
        <v>33.49</v>
      </c>
      <c r="H25" s="4">
        <v>24</v>
      </c>
    </row>
    <row r="26" spans="1:8" x14ac:dyDescent="0.3">
      <c r="A26" s="5" t="s">
        <v>14</v>
      </c>
      <c r="B26" s="5" t="s">
        <v>131</v>
      </c>
      <c r="C26" s="5">
        <v>7</v>
      </c>
      <c r="D26" s="5">
        <v>8</v>
      </c>
      <c r="E26" s="5">
        <v>8.4</v>
      </c>
      <c r="F26" s="5">
        <v>10</v>
      </c>
      <c r="G26" s="2">
        <f t="shared" si="0"/>
        <v>33.4</v>
      </c>
      <c r="H26" s="4">
        <v>25</v>
      </c>
    </row>
    <row r="27" spans="1:8" x14ac:dyDescent="0.3">
      <c r="A27" s="5" t="s">
        <v>37</v>
      </c>
      <c r="B27" s="5" t="s">
        <v>137</v>
      </c>
      <c r="C27" s="5">
        <v>8.9700000000000006</v>
      </c>
      <c r="D27" s="5">
        <v>7.6</v>
      </c>
      <c r="E27" s="5">
        <v>8.8000000000000007</v>
      </c>
      <c r="F27" s="5">
        <v>7.89</v>
      </c>
      <c r="G27" s="2">
        <f t="shared" si="0"/>
        <v>33.26</v>
      </c>
      <c r="H27" s="4">
        <v>26</v>
      </c>
    </row>
    <row r="28" spans="1:8" x14ac:dyDescent="0.3">
      <c r="A28" s="5" t="s">
        <v>12</v>
      </c>
      <c r="B28" s="5" t="s">
        <v>129</v>
      </c>
      <c r="C28" s="5">
        <v>9.3699999999999992</v>
      </c>
      <c r="D28" s="5">
        <v>6.4</v>
      </c>
      <c r="E28" s="5">
        <v>8</v>
      </c>
      <c r="F28" s="5">
        <v>9.44</v>
      </c>
      <c r="G28" s="2">
        <f t="shared" si="0"/>
        <v>33.21</v>
      </c>
      <c r="H28" s="4">
        <v>27</v>
      </c>
    </row>
    <row r="29" spans="1:8" x14ac:dyDescent="0.3">
      <c r="A29" s="5" t="s">
        <v>46</v>
      </c>
      <c r="B29" s="5" t="s">
        <v>137</v>
      </c>
      <c r="C29" s="5">
        <v>8.9700000000000006</v>
      </c>
      <c r="D29" s="5">
        <v>8</v>
      </c>
      <c r="E29" s="5">
        <v>8.8000000000000007</v>
      </c>
      <c r="F29" s="5">
        <v>7.33</v>
      </c>
      <c r="G29" s="2">
        <f t="shared" si="0"/>
        <v>33.1</v>
      </c>
      <c r="H29" s="4">
        <v>28</v>
      </c>
    </row>
    <row r="30" spans="1:8" x14ac:dyDescent="0.3">
      <c r="A30" s="5" t="s">
        <v>62</v>
      </c>
      <c r="B30" s="5" t="s">
        <v>140</v>
      </c>
      <c r="C30" s="5">
        <v>8.17</v>
      </c>
      <c r="D30" s="5">
        <v>7.2</v>
      </c>
      <c r="E30" s="5">
        <v>8.8000000000000007</v>
      </c>
      <c r="F30" s="5">
        <v>8.7200000000000006</v>
      </c>
      <c r="G30" s="2">
        <f t="shared" si="0"/>
        <v>32.89</v>
      </c>
      <c r="H30" s="4">
        <v>29</v>
      </c>
    </row>
    <row r="31" spans="1:8" x14ac:dyDescent="0.3">
      <c r="A31" s="5" t="s">
        <v>41</v>
      </c>
      <c r="B31" s="5" t="s">
        <v>129</v>
      </c>
      <c r="C31" s="5">
        <v>9.27</v>
      </c>
      <c r="D31" s="5">
        <v>6</v>
      </c>
      <c r="E31" s="5">
        <v>7.6</v>
      </c>
      <c r="F31" s="5">
        <v>10</v>
      </c>
      <c r="G31" s="2">
        <f t="shared" si="0"/>
        <v>32.869999999999997</v>
      </c>
      <c r="H31" s="4">
        <v>30</v>
      </c>
    </row>
    <row r="32" spans="1:8" x14ac:dyDescent="0.3">
      <c r="A32" s="5" t="s">
        <v>36</v>
      </c>
      <c r="B32" s="5" t="s">
        <v>134</v>
      </c>
      <c r="C32" s="5">
        <v>7.17</v>
      </c>
      <c r="D32" s="5">
        <v>8</v>
      </c>
      <c r="E32" s="5">
        <v>8.8000000000000007</v>
      </c>
      <c r="F32" s="5">
        <v>8.89</v>
      </c>
      <c r="G32" s="2">
        <f t="shared" si="0"/>
        <v>32.86</v>
      </c>
      <c r="H32" s="4">
        <v>31</v>
      </c>
    </row>
    <row r="33" spans="1:8" x14ac:dyDescent="0.3">
      <c r="A33" s="5" t="s">
        <v>17</v>
      </c>
      <c r="B33" s="5" t="s">
        <v>132</v>
      </c>
      <c r="C33" s="5">
        <v>7.6</v>
      </c>
      <c r="D33" s="5">
        <v>6.4</v>
      </c>
      <c r="E33" s="5">
        <v>8.8000000000000007</v>
      </c>
      <c r="F33" s="5">
        <v>9.89</v>
      </c>
      <c r="G33" s="2">
        <f t="shared" si="0"/>
        <v>32.69</v>
      </c>
      <c r="H33" s="4">
        <v>32</v>
      </c>
    </row>
    <row r="34" spans="1:8" x14ac:dyDescent="0.3">
      <c r="A34" s="5" t="s">
        <v>48</v>
      </c>
      <c r="B34" s="5" t="s">
        <v>137</v>
      </c>
      <c r="C34" s="5">
        <v>8.9700000000000006</v>
      </c>
      <c r="D34" s="5">
        <v>7.6</v>
      </c>
      <c r="E34" s="5">
        <v>8.8000000000000007</v>
      </c>
      <c r="F34" s="5">
        <v>7.28</v>
      </c>
      <c r="G34" s="2">
        <f t="shared" ref="G34:G65" si="1">SUM(C34:F34)</f>
        <v>32.65</v>
      </c>
      <c r="H34" s="4">
        <v>33</v>
      </c>
    </row>
    <row r="35" spans="1:8" x14ac:dyDescent="0.3">
      <c r="A35" s="5" t="s">
        <v>70</v>
      </c>
      <c r="B35" s="5" t="s">
        <v>137</v>
      </c>
      <c r="C35" s="5">
        <v>8.8699999999999992</v>
      </c>
      <c r="D35" s="5">
        <v>7.6</v>
      </c>
      <c r="E35" s="5">
        <v>8.8000000000000007</v>
      </c>
      <c r="F35" s="5">
        <v>7.33</v>
      </c>
      <c r="G35" s="2">
        <f t="shared" si="1"/>
        <v>32.6</v>
      </c>
      <c r="H35" s="4">
        <v>34</v>
      </c>
    </row>
    <row r="36" spans="1:8" x14ac:dyDescent="0.3">
      <c r="A36" s="5" t="s">
        <v>50</v>
      </c>
      <c r="B36" s="5" t="s">
        <v>144</v>
      </c>
      <c r="C36" s="5">
        <v>7.87</v>
      </c>
      <c r="D36" s="5">
        <v>7.6</v>
      </c>
      <c r="E36" s="5">
        <v>8</v>
      </c>
      <c r="F36" s="5">
        <v>8.9600000000000009</v>
      </c>
      <c r="G36" s="2">
        <f t="shared" si="1"/>
        <v>32.43</v>
      </c>
      <c r="H36" s="4">
        <v>35</v>
      </c>
    </row>
    <row r="37" spans="1:8" x14ac:dyDescent="0.3">
      <c r="A37" s="5" t="s">
        <v>51</v>
      </c>
      <c r="B37" s="5" t="s">
        <v>140</v>
      </c>
      <c r="C37" s="5">
        <v>8.17</v>
      </c>
      <c r="D37" s="5">
        <v>6.8</v>
      </c>
      <c r="E37" s="5">
        <v>8.8000000000000007</v>
      </c>
      <c r="F37" s="5">
        <v>8.61</v>
      </c>
      <c r="G37" s="2">
        <f t="shared" si="1"/>
        <v>32.379999999999995</v>
      </c>
      <c r="H37" s="4">
        <v>36</v>
      </c>
    </row>
    <row r="38" spans="1:8" x14ac:dyDescent="0.3">
      <c r="A38" s="5" t="s">
        <v>18</v>
      </c>
      <c r="B38" s="5" t="s">
        <v>132</v>
      </c>
      <c r="C38" s="5">
        <v>7.4</v>
      </c>
      <c r="D38" s="5">
        <v>7.2</v>
      </c>
      <c r="E38" s="5">
        <v>8.4</v>
      </c>
      <c r="F38" s="5">
        <v>9.33</v>
      </c>
      <c r="G38" s="2">
        <f t="shared" si="1"/>
        <v>32.33</v>
      </c>
      <c r="H38" s="4">
        <v>37</v>
      </c>
    </row>
    <row r="39" spans="1:8" x14ac:dyDescent="0.3">
      <c r="A39" s="5" t="s">
        <v>68</v>
      </c>
      <c r="B39" s="5" t="s">
        <v>137</v>
      </c>
      <c r="C39" s="5">
        <v>8.57</v>
      </c>
      <c r="D39" s="5">
        <v>7.6</v>
      </c>
      <c r="E39" s="5">
        <v>8.8000000000000007</v>
      </c>
      <c r="F39" s="5">
        <v>7.28</v>
      </c>
      <c r="G39" s="2">
        <f t="shared" si="1"/>
        <v>32.25</v>
      </c>
      <c r="H39" s="4">
        <v>38</v>
      </c>
    </row>
    <row r="40" spans="1:8" x14ac:dyDescent="0.3">
      <c r="A40" s="5" t="s">
        <v>45</v>
      </c>
      <c r="B40" s="5" t="s">
        <v>131</v>
      </c>
      <c r="C40" s="5">
        <v>7</v>
      </c>
      <c r="D40" s="5">
        <v>8.4</v>
      </c>
      <c r="E40" s="5">
        <v>7.6</v>
      </c>
      <c r="F40" s="5">
        <v>9.2200000000000006</v>
      </c>
      <c r="G40" s="2">
        <f t="shared" si="1"/>
        <v>32.22</v>
      </c>
      <c r="H40" s="4">
        <v>39</v>
      </c>
    </row>
    <row r="41" spans="1:8" x14ac:dyDescent="0.3">
      <c r="A41" s="5" t="s">
        <v>55</v>
      </c>
      <c r="B41" s="5" t="s">
        <v>142</v>
      </c>
      <c r="C41" s="5">
        <v>7.5</v>
      </c>
      <c r="D41" s="5">
        <v>7.2</v>
      </c>
      <c r="E41" s="5">
        <v>8.8000000000000007</v>
      </c>
      <c r="F41" s="5">
        <v>8.7200000000000006</v>
      </c>
      <c r="G41" s="2">
        <f t="shared" si="1"/>
        <v>32.22</v>
      </c>
      <c r="H41" s="4">
        <v>40</v>
      </c>
    </row>
    <row r="42" spans="1:8" x14ac:dyDescent="0.3">
      <c r="A42" s="5" t="s">
        <v>77</v>
      </c>
      <c r="B42" s="5" t="s">
        <v>142</v>
      </c>
      <c r="C42" s="5">
        <v>7.8</v>
      </c>
      <c r="D42" s="5">
        <v>7.2</v>
      </c>
      <c r="E42" s="5">
        <v>8.4</v>
      </c>
      <c r="F42" s="5">
        <v>8.7200000000000006</v>
      </c>
      <c r="G42" s="2">
        <f t="shared" si="1"/>
        <v>32.119999999999997</v>
      </c>
      <c r="H42" s="4">
        <v>41</v>
      </c>
    </row>
    <row r="43" spans="1:8" x14ac:dyDescent="0.3">
      <c r="A43" s="5" t="s">
        <v>74</v>
      </c>
      <c r="B43" s="5" t="s">
        <v>145</v>
      </c>
      <c r="C43" s="5">
        <v>7.33</v>
      </c>
      <c r="D43" s="5">
        <v>6.8</v>
      </c>
      <c r="E43" s="5">
        <v>8</v>
      </c>
      <c r="F43" s="5">
        <v>9.7799999999999994</v>
      </c>
      <c r="G43" s="2">
        <f t="shared" si="1"/>
        <v>31.909999999999997</v>
      </c>
      <c r="H43" s="4">
        <v>42</v>
      </c>
    </row>
    <row r="44" spans="1:8" ht="30" x14ac:dyDescent="0.3">
      <c r="A44" s="5" t="s">
        <v>28</v>
      </c>
      <c r="B44" s="7" t="s">
        <v>136</v>
      </c>
      <c r="C44" s="5">
        <v>7.47</v>
      </c>
      <c r="D44" s="5">
        <v>6.4</v>
      </c>
      <c r="E44" s="5">
        <v>8.4</v>
      </c>
      <c r="F44" s="5">
        <v>9.5</v>
      </c>
      <c r="G44" s="2">
        <f t="shared" si="1"/>
        <v>31.770000000000003</v>
      </c>
      <c r="H44" s="4">
        <v>43</v>
      </c>
    </row>
    <row r="45" spans="1:8" x14ac:dyDescent="0.3">
      <c r="A45" s="5" t="s">
        <v>60</v>
      </c>
      <c r="B45" s="5" t="s">
        <v>144</v>
      </c>
      <c r="C45" s="5">
        <v>7.4</v>
      </c>
      <c r="D45" s="5">
        <v>6.8</v>
      </c>
      <c r="E45" s="5">
        <v>8</v>
      </c>
      <c r="F45" s="5">
        <v>9.44</v>
      </c>
      <c r="G45" s="2">
        <f t="shared" si="1"/>
        <v>31.64</v>
      </c>
      <c r="H45" s="4">
        <v>44</v>
      </c>
    </row>
    <row r="46" spans="1:8" x14ac:dyDescent="0.3">
      <c r="A46" s="5" t="s">
        <v>38</v>
      </c>
      <c r="B46" s="5" t="s">
        <v>138</v>
      </c>
      <c r="C46" s="5">
        <v>6.8</v>
      </c>
      <c r="D46" s="5">
        <v>6.8</v>
      </c>
      <c r="E46" s="5">
        <v>8</v>
      </c>
      <c r="F46" s="5">
        <v>10</v>
      </c>
      <c r="G46" s="2">
        <f t="shared" si="1"/>
        <v>31.6</v>
      </c>
      <c r="H46" s="4">
        <v>45</v>
      </c>
    </row>
    <row r="47" spans="1:8" x14ac:dyDescent="0.3">
      <c r="A47" s="5" t="s">
        <v>73</v>
      </c>
      <c r="B47" s="5" t="s">
        <v>143</v>
      </c>
      <c r="C47" s="5">
        <v>7.5</v>
      </c>
      <c r="D47" s="5">
        <v>7.2</v>
      </c>
      <c r="E47" s="5">
        <v>6.8</v>
      </c>
      <c r="F47" s="5">
        <v>10</v>
      </c>
      <c r="G47" s="2">
        <f t="shared" si="1"/>
        <v>31.5</v>
      </c>
      <c r="H47" s="4">
        <v>46</v>
      </c>
    </row>
    <row r="48" spans="1:8" x14ac:dyDescent="0.3">
      <c r="A48" s="5" t="s">
        <v>29</v>
      </c>
      <c r="B48" s="5" t="s">
        <v>133</v>
      </c>
      <c r="C48" s="5">
        <v>6.43</v>
      </c>
      <c r="D48" s="5">
        <v>7.6</v>
      </c>
      <c r="E48" s="5">
        <v>8</v>
      </c>
      <c r="F48" s="5">
        <v>9.44</v>
      </c>
      <c r="G48" s="2">
        <f t="shared" si="1"/>
        <v>31.47</v>
      </c>
      <c r="H48" s="4">
        <v>47</v>
      </c>
    </row>
    <row r="49" spans="1:8" x14ac:dyDescent="0.3">
      <c r="A49" s="5" t="s">
        <v>25</v>
      </c>
      <c r="B49" s="5" t="s">
        <v>134</v>
      </c>
      <c r="C49" s="5">
        <v>7.37</v>
      </c>
      <c r="D49" s="5">
        <v>6.8</v>
      </c>
      <c r="E49" s="5">
        <v>8.4</v>
      </c>
      <c r="F49" s="5">
        <v>8.83</v>
      </c>
      <c r="G49" s="2">
        <f t="shared" si="1"/>
        <v>31.4</v>
      </c>
      <c r="H49" s="4">
        <v>48</v>
      </c>
    </row>
    <row r="50" spans="1:8" x14ac:dyDescent="0.3">
      <c r="A50" s="5" t="s">
        <v>20</v>
      </c>
      <c r="B50" s="5" t="s">
        <v>133</v>
      </c>
      <c r="C50" s="5">
        <v>6.33</v>
      </c>
      <c r="D50" s="5">
        <v>7.6</v>
      </c>
      <c r="E50" s="5">
        <v>8</v>
      </c>
      <c r="F50" s="5">
        <v>9.44</v>
      </c>
      <c r="G50" s="2">
        <f t="shared" si="1"/>
        <v>31.369999999999997</v>
      </c>
      <c r="H50" s="4">
        <v>49</v>
      </c>
    </row>
    <row r="51" spans="1:8" x14ac:dyDescent="0.3">
      <c r="A51" s="5" t="s">
        <v>23</v>
      </c>
      <c r="B51" s="5" t="s">
        <v>135</v>
      </c>
      <c r="C51" s="5">
        <v>8</v>
      </c>
      <c r="D51" s="5">
        <v>6.4</v>
      </c>
      <c r="E51" s="5">
        <v>7.2</v>
      </c>
      <c r="F51" s="5">
        <v>9.7200000000000006</v>
      </c>
      <c r="G51" s="2">
        <f t="shared" si="1"/>
        <v>31.32</v>
      </c>
      <c r="H51" s="4">
        <v>50</v>
      </c>
    </row>
    <row r="52" spans="1:8" x14ac:dyDescent="0.3">
      <c r="A52" s="5" t="s">
        <v>75</v>
      </c>
      <c r="B52" s="5" t="s">
        <v>143</v>
      </c>
      <c r="C52" s="5">
        <v>7.8</v>
      </c>
      <c r="D52" s="5">
        <v>6</v>
      </c>
      <c r="E52" s="5">
        <v>8</v>
      </c>
      <c r="F52" s="5">
        <v>9.44</v>
      </c>
      <c r="G52" s="2">
        <f t="shared" si="1"/>
        <v>31.240000000000002</v>
      </c>
      <c r="H52" s="4">
        <v>51</v>
      </c>
    </row>
    <row r="53" spans="1:8" x14ac:dyDescent="0.3">
      <c r="A53" s="5" t="s">
        <v>59</v>
      </c>
      <c r="B53" s="5" t="s">
        <v>131</v>
      </c>
      <c r="C53" s="5">
        <v>7.03</v>
      </c>
      <c r="D53" s="5">
        <v>8</v>
      </c>
      <c r="E53" s="5">
        <v>7.2</v>
      </c>
      <c r="F53" s="5">
        <v>8.94</v>
      </c>
      <c r="G53" s="2">
        <f t="shared" si="1"/>
        <v>31.17</v>
      </c>
      <c r="H53" s="4">
        <v>52</v>
      </c>
    </row>
    <row r="54" spans="1:8" x14ac:dyDescent="0.3">
      <c r="A54" s="5" t="s">
        <v>56</v>
      </c>
      <c r="B54" s="5" t="s">
        <v>143</v>
      </c>
      <c r="C54" s="5">
        <v>7.9</v>
      </c>
      <c r="D54" s="5">
        <v>7.2</v>
      </c>
      <c r="E54" s="5">
        <v>7.6</v>
      </c>
      <c r="F54" s="5">
        <v>8.2799999999999994</v>
      </c>
      <c r="G54" s="2">
        <f t="shared" si="1"/>
        <v>30.980000000000004</v>
      </c>
      <c r="H54" s="4">
        <v>53</v>
      </c>
    </row>
    <row r="55" spans="1:8" x14ac:dyDescent="0.3">
      <c r="A55" s="5" t="s">
        <v>84</v>
      </c>
      <c r="B55" s="5" t="s">
        <v>148</v>
      </c>
      <c r="C55" s="5">
        <v>5.53</v>
      </c>
      <c r="D55" s="5">
        <v>7.6</v>
      </c>
      <c r="E55" s="5">
        <v>8.4</v>
      </c>
      <c r="F55" s="5">
        <v>9.44</v>
      </c>
      <c r="G55" s="2">
        <f t="shared" si="1"/>
        <v>30.97</v>
      </c>
      <c r="H55" s="4">
        <v>54</v>
      </c>
    </row>
    <row r="56" spans="1:8" x14ac:dyDescent="0.3">
      <c r="A56" s="5" t="s">
        <v>64</v>
      </c>
      <c r="B56" s="5" t="s">
        <v>131</v>
      </c>
      <c r="C56" s="5">
        <v>6.87</v>
      </c>
      <c r="D56" s="5">
        <v>6</v>
      </c>
      <c r="E56" s="5">
        <v>8.8000000000000007</v>
      </c>
      <c r="F56" s="5">
        <v>9.2799999999999994</v>
      </c>
      <c r="G56" s="2">
        <f t="shared" si="1"/>
        <v>30.950000000000003</v>
      </c>
      <c r="H56" s="4">
        <v>55</v>
      </c>
    </row>
    <row r="57" spans="1:8" x14ac:dyDescent="0.3">
      <c r="A57" s="5" t="s">
        <v>58</v>
      </c>
      <c r="B57" s="5" t="s">
        <v>146</v>
      </c>
      <c r="C57" s="5">
        <v>7.43</v>
      </c>
      <c r="D57" s="5">
        <v>6.8</v>
      </c>
      <c r="E57" s="5">
        <v>7.6</v>
      </c>
      <c r="F57" s="5">
        <v>9.01</v>
      </c>
      <c r="G57" s="2">
        <f t="shared" si="1"/>
        <v>30.839999999999996</v>
      </c>
      <c r="H57" s="4">
        <v>56</v>
      </c>
    </row>
    <row r="58" spans="1:8" x14ac:dyDescent="0.3">
      <c r="A58" s="5" t="s">
        <v>52</v>
      </c>
      <c r="B58" s="5" t="s">
        <v>135</v>
      </c>
      <c r="C58" s="5">
        <v>9</v>
      </c>
      <c r="D58" s="5">
        <v>4.8</v>
      </c>
      <c r="E58" s="5">
        <v>8</v>
      </c>
      <c r="F58" s="5">
        <v>8.89</v>
      </c>
      <c r="G58" s="2">
        <f t="shared" si="1"/>
        <v>30.69</v>
      </c>
      <c r="H58" s="4">
        <v>57</v>
      </c>
    </row>
    <row r="59" spans="1:8" x14ac:dyDescent="0.3">
      <c r="A59" s="5" t="s">
        <v>71</v>
      </c>
      <c r="B59" s="5" t="s">
        <v>131</v>
      </c>
      <c r="C59" s="5">
        <v>7.4</v>
      </c>
      <c r="D59" s="5">
        <v>5.2</v>
      </c>
      <c r="E59" s="5">
        <v>8.8000000000000007</v>
      </c>
      <c r="F59" s="5">
        <v>9.17</v>
      </c>
      <c r="G59" s="2">
        <f t="shared" si="1"/>
        <v>30.57</v>
      </c>
      <c r="H59" s="4">
        <v>58</v>
      </c>
    </row>
    <row r="60" spans="1:8" x14ac:dyDescent="0.3">
      <c r="A60" s="5" t="s">
        <v>57</v>
      </c>
      <c r="B60" s="5" t="s">
        <v>144</v>
      </c>
      <c r="C60" s="5">
        <v>8.0299999999999994</v>
      </c>
      <c r="D60" s="5">
        <v>6.4</v>
      </c>
      <c r="E60" s="5">
        <v>7.6</v>
      </c>
      <c r="F60" s="5">
        <v>8.44</v>
      </c>
      <c r="G60" s="2">
        <f t="shared" si="1"/>
        <v>30.47</v>
      </c>
      <c r="H60" s="4">
        <v>59</v>
      </c>
    </row>
    <row r="61" spans="1:8" x14ac:dyDescent="0.3">
      <c r="A61" s="5" t="s">
        <v>61</v>
      </c>
      <c r="B61" s="5" t="s">
        <v>140</v>
      </c>
      <c r="C61" s="5">
        <v>7.77</v>
      </c>
      <c r="D61" s="5">
        <v>6.8</v>
      </c>
      <c r="E61" s="5">
        <v>8</v>
      </c>
      <c r="F61" s="5">
        <v>7.83</v>
      </c>
      <c r="G61" s="2">
        <f t="shared" si="1"/>
        <v>30.4</v>
      </c>
      <c r="H61" s="4">
        <v>60</v>
      </c>
    </row>
    <row r="62" spans="1:8" x14ac:dyDescent="0.3">
      <c r="A62" s="5" t="s">
        <v>87</v>
      </c>
      <c r="B62" s="5" t="s">
        <v>133</v>
      </c>
      <c r="C62" s="5">
        <v>6.63</v>
      </c>
      <c r="D62" s="5">
        <v>7.2</v>
      </c>
      <c r="E62" s="5">
        <v>8</v>
      </c>
      <c r="F62" s="5">
        <v>8.56</v>
      </c>
      <c r="G62" s="2">
        <f t="shared" si="1"/>
        <v>30.39</v>
      </c>
      <c r="H62" s="4">
        <v>61</v>
      </c>
    </row>
    <row r="63" spans="1:8" x14ac:dyDescent="0.3">
      <c r="A63" s="5" t="s">
        <v>88</v>
      </c>
      <c r="B63" s="5" t="s">
        <v>146</v>
      </c>
      <c r="C63" s="5">
        <v>6.47</v>
      </c>
      <c r="D63" s="5">
        <v>7.2</v>
      </c>
      <c r="E63" s="5">
        <v>7.2</v>
      </c>
      <c r="F63" s="5">
        <v>9.44</v>
      </c>
      <c r="G63" s="2">
        <f t="shared" si="1"/>
        <v>30.310000000000002</v>
      </c>
      <c r="H63" s="4">
        <v>62</v>
      </c>
    </row>
    <row r="64" spans="1:8" x14ac:dyDescent="0.3">
      <c r="A64" s="5" t="s">
        <v>54</v>
      </c>
      <c r="B64" s="5" t="s">
        <v>145</v>
      </c>
      <c r="C64" s="5">
        <v>5.93</v>
      </c>
      <c r="D64" s="5">
        <v>6.4</v>
      </c>
      <c r="E64" s="5">
        <v>8</v>
      </c>
      <c r="F64" s="5">
        <v>9.7799999999999994</v>
      </c>
      <c r="G64" s="2">
        <f t="shared" si="1"/>
        <v>30.11</v>
      </c>
      <c r="H64" s="4">
        <v>63</v>
      </c>
    </row>
    <row r="65" spans="1:8" x14ac:dyDescent="0.3">
      <c r="A65" s="5" t="s">
        <v>76</v>
      </c>
      <c r="B65" s="5" t="s">
        <v>143</v>
      </c>
      <c r="C65" s="5">
        <v>6.1</v>
      </c>
      <c r="D65" s="5">
        <v>6.4</v>
      </c>
      <c r="E65" s="5">
        <v>8</v>
      </c>
      <c r="F65" s="5">
        <v>9.44</v>
      </c>
      <c r="G65" s="2">
        <f t="shared" si="1"/>
        <v>29.939999999999998</v>
      </c>
      <c r="H65" s="4">
        <v>64</v>
      </c>
    </row>
    <row r="66" spans="1:8" x14ac:dyDescent="0.3">
      <c r="A66" s="5" t="s">
        <v>39</v>
      </c>
      <c r="B66" s="5" t="s">
        <v>139</v>
      </c>
      <c r="C66" s="5">
        <v>6.77</v>
      </c>
      <c r="D66" s="5">
        <v>7.6</v>
      </c>
      <c r="E66" s="5">
        <v>7.2</v>
      </c>
      <c r="F66" s="5">
        <v>8.33</v>
      </c>
      <c r="G66" s="2">
        <f t="shared" ref="G66:G97" si="2">SUM(C66:F66)</f>
        <v>29.9</v>
      </c>
      <c r="H66" s="4">
        <v>65</v>
      </c>
    </row>
    <row r="67" spans="1:8" x14ac:dyDescent="0.3">
      <c r="A67" s="5" t="s">
        <v>21</v>
      </c>
      <c r="B67" s="5" t="s">
        <v>134</v>
      </c>
      <c r="C67" s="5">
        <v>7.87</v>
      </c>
      <c r="D67" s="5">
        <v>7.2</v>
      </c>
      <c r="E67" s="5">
        <v>7.6</v>
      </c>
      <c r="F67" s="5">
        <v>7.17</v>
      </c>
      <c r="G67" s="2">
        <f t="shared" si="2"/>
        <v>29.840000000000003</v>
      </c>
      <c r="H67" s="4">
        <v>66</v>
      </c>
    </row>
    <row r="68" spans="1:8" x14ac:dyDescent="0.3">
      <c r="A68" s="5" t="s">
        <v>63</v>
      </c>
      <c r="B68" s="5" t="s">
        <v>134</v>
      </c>
      <c r="C68" s="5">
        <v>7.5</v>
      </c>
      <c r="D68" s="5">
        <v>7.2</v>
      </c>
      <c r="E68" s="5">
        <v>7.6</v>
      </c>
      <c r="F68" s="5">
        <v>7.54</v>
      </c>
      <c r="G68" s="2">
        <f t="shared" si="2"/>
        <v>29.839999999999996</v>
      </c>
      <c r="H68" s="4">
        <v>67</v>
      </c>
    </row>
    <row r="69" spans="1:8" x14ac:dyDescent="0.3">
      <c r="A69" s="5" t="s">
        <v>69</v>
      </c>
      <c r="B69" s="5" t="s">
        <v>140</v>
      </c>
      <c r="C69" s="5">
        <v>6.57</v>
      </c>
      <c r="D69" s="5">
        <v>6.4</v>
      </c>
      <c r="E69" s="5">
        <v>8.8000000000000007</v>
      </c>
      <c r="F69" s="5">
        <v>7.94</v>
      </c>
      <c r="G69" s="2">
        <f t="shared" si="2"/>
        <v>29.710000000000004</v>
      </c>
      <c r="H69" s="4">
        <v>68</v>
      </c>
    </row>
    <row r="70" spans="1:8" x14ac:dyDescent="0.3">
      <c r="A70" s="5" t="s">
        <v>79</v>
      </c>
      <c r="B70" s="5" t="s">
        <v>145</v>
      </c>
      <c r="C70" s="5">
        <v>7.23</v>
      </c>
      <c r="D70" s="5">
        <v>5.6</v>
      </c>
      <c r="E70" s="5">
        <v>8.4</v>
      </c>
      <c r="F70" s="5">
        <v>8.4499999999999993</v>
      </c>
      <c r="G70" s="2">
        <f t="shared" si="2"/>
        <v>29.68</v>
      </c>
      <c r="H70" s="4">
        <v>69</v>
      </c>
    </row>
    <row r="71" spans="1:8" ht="30" x14ac:dyDescent="0.3">
      <c r="A71" s="5" t="s">
        <v>80</v>
      </c>
      <c r="B71" s="7" t="s">
        <v>136</v>
      </c>
      <c r="C71" s="5">
        <v>8.3000000000000007</v>
      </c>
      <c r="D71" s="5">
        <v>6.4</v>
      </c>
      <c r="E71" s="5">
        <v>8</v>
      </c>
      <c r="F71" s="5">
        <v>6.94</v>
      </c>
      <c r="G71" s="2">
        <f t="shared" si="2"/>
        <v>29.640000000000004</v>
      </c>
      <c r="H71" s="4">
        <v>70</v>
      </c>
    </row>
    <row r="72" spans="1:8" x14ac:dyDescent="0.3">
      <c r="A72" s="5" t="s">
        <v>89</v>
      </c>
      <c r="B72" s="5" t="s">
        <v>145</v>
      </c>
      <c r="C72" s="5">
        <v>5.47</v>
      </c>
      <c r="D72" s="5">
        <v>7.6</v>
      </c>
      <c r="E72" s="5">
        <v>7.6</v>
      </c>
      <c r="F72" s="5">
        <v>8.9499999999999993</v>
      </c>
      <c r="G72" s="2">
        <f t="shared" si="2"/>
        <v>29.62</v>
      </c>
      <c r="H72" s="4">
        <v>71</v>
      </c>
    </row>
    <row r="73" spans="1:8" x14ac:dyDescent="0.3">
      <c r="A73" s="5" t="s">
        <v>83</v>
      </c>
      <c r="B73" s="5" t="s">
        <v>141</v>
      </c>
      <c r="C73" s="5">
        <v>8</v>
      </c>
      <c r="D73" s="5">
        <v>6</v>
      </c>
      <c r="E73" s="5">
        <v>7.2</v>
      </c>
      <c r="F73" s="5">
        <v>8.2100000000000009</v>
      </c>
      <c r="G73" s="2">
        <f t="shared" si="2"/>
        <v>29.41</v>
      </c>
      <c r="H73" s="4">
        <v>72</v>
      </c>
    </row>
    <row r="74" spans="1:8" x14ac:dyDescent="0.3">
      <c r="A74" s="5" t="s">
        <v>65</v>
      </c>
      <c r="B74" s="5" t="s">
        <v>134</v>
      </c>
      <c r="C74" s="5">
        <v>6.2</v>
      </c>
      <c r="D74" s="5">
        <v>6.4</v>
      </c>
      <c r="E74" s="5">
        <v>8</v>
      </c>
      <c r="F74" s="5">
        <v>8.7799999999999994</v>
      </c>
      <c r="G74" s="2">
        <f t="shared" si="2"/>
        <v>29.380000000000003</v>
      </c>
      <c r="H74" s="4">
        <v>73</v>
      </c>
    </row>
    <row r="75" spans="1:8" x14ac:dyDescent="0.3">
      <c r="A75" s="5" t="s">
        <v>66</v>
      </c>
      <c r="B75" s="5" t="s">
        <v>144</v>
      </c>
      <c r="C75" s="5">
        <v>5.93</v>
      </c>
      <c r="D75" s="5">
        <v>7.2</v>
      </c>
      <c r="E75" s="5">
        <v>6.8</v>
      </c>
      <c r="F75" s="5">
        <v>9.39</v>
      </c>
      <c r="G75" s="2">
        <f t="shared" si="2"/>
        <v>29.32</v>
      </c>
      <c r="H75" s="4">
        <v>74</v>
      </c>
    </row>
    <row r="76" spans="1:8" x14ac:dyDescent="0.3">
      <c r="A76" s="5" t="s">
        <v>33</v>
      </c>
      <c r="B76" s="5" t="s">
        <v>135</v>
      </c>
      <c r="C76" s="5">
        <v>6.53</v>
      </c>
      <c r="D76" s="5">
        <v>6</v>
      </c>
      <c r="E76" s="5">
        <v>8</v>
      </c>
      <c r="F76" s="5">
        <v>8.73</v>
      </c>
      <c r="G76" s="2">
        <f t="shared" si="2"/>
        <v>29.26</v>
      </c>
      <c r="H76" s="4">
        <v>75</v>
      </c>
    </row>
    <row r="77" spans="1:8" x14ac:dyDescent="0.3">
      <c r="A77" s="5" t="s">
        <v>91</v>
      </c>
      <c r="B77" s="5" t="s">
        <v>138</v>
      </c>
      <c r="C77" s="5">
        <v>6.8</v>
      </c>
      <c r="D77" s="5">
        <v>6.4</v>
      </c>
      <c r="E77" s="5">
        <v>8</v>
      </c>
      <c r="F77" s="5">
        <v>7.78</v>
      </c>
      <c r="G77" s="2">
        <f t="shared" si="2"/>
        <v>28.98</v>
      </c>
      <c r="H77" s="4">
        <v>76</v>
      </c>
    </row>
    <row r="78" spans="1:8" x14ac:dyDescent="0.3">
      <c r="A78" s="5" t="s">
        <v>85</v>
      </c>
      <c r="B78" s="5" t="s">
        <v>144</v>
      </c>
      <c r="C78" s="5">
        <v>7.57</v>
      </c>
      <c r="D78" s="5">
        <v>5.6</v>
      </c>
      <c r="E78" s="5">
        <v>8.4</v>
      </c>
      <c r="F78" s="5">
        <v>7.39</v>
      </c>
      <c r="G78" s="2">
        <f t="shared" si="2"/>
        <v>28.96</v>
      </c>
      <c r="H78" s="4">
        <v>77</v>
      </c>
    </row>
    <row r="79" spans="1:8" x14ac:dyDescent="0.3">
      <c r="A79" s="5" t="s">
        <v>86</v>
      </c>
      <c r="B79" s="5" t="s">
        <v>138</v>
      </c>
      <c r="C79" s="5">
        <v>8.8000000000000007</v>
      </c>
      <c r="D79" s="5">
        <v>6.4</v>
      </c>
      <c r="E79" s="5">
        <v>8.8000000000000007</v>
      </c>
      <c r="F79" s="5">
        <v>4.9000000000000004</v>
      </c>
      <c r="G79" s="2">
        <f t="shared" si="2"/>
        <v>28.9</v>
      </c>
      <c r="H79" s="4">
        <v>78</v>
      </c>
    </row>
    <row r="80" spans="1:8" x14ac:dyDescent="0.3">
      <c r="A80" s="5" t="s">
        <v>95</v>
      </c>
      <c r="B80" s="5" t="s">
        <v>133</v>
      </c>
      <c r="C80" s="5">
        <v>7.03</v>
      </c>
      <c r="D80" s="5">
        <v>4.4000000000000004</v>
      </c>
      <c r="E80" s="5">
        <v>8</v>
      </c>
      <c r="F80" s="5">
        <v>9.44</v>
      </c>
      <c r="G80" s="2">
        <f t="shared" si="2"/>
        <v>28.869999999999997</v>
      </c>
      <c r="H80" s="4">
        <v>79</v>
      </c>
    </row>
    <row r="81" spans="1:8" ht="30" x14ac:dyDescent="0.3">
      <c r="A81" s="5" t="s">
        <v>96</v>
      </c>
      <c r="B81" s="7" t="s">
        <v>136</v>
      </c>
      <c r="C81" s="5">
        <v>6.5</v>
      </c>
      <c r="D81" s="5">
        <v>6.8</v>
      </c>
      <c r="E81" s="5">
        <v>6.8</v>
      </c>
      <c r="F81" s="5">
        <v>8.6300000000000008</v>
      </c>
      <c r="G81" s="2">
        <f t="shared" si="2"/>
        <v>28.730000000000004</v>
      </c>
      <c r="H81" s="4">
        <v>80</v>
      </c>
    </row>
    <row r="82" spans="1:8" x14ac:dyDescent="0.3">
      <c r="A82" s="5" t="s">
        <v>82</v>
      </c>
      <c r="B82" s="5" t="s">
        <v>147</v>
      </c>
      <c r="C82" s="5">
        <v>5.6</v>
      </c>
      <c r="D82" s="5">
        <v>6</v>
      </c>
      <c r="E82" s="5">
        <v>8.8000000000000007</v>
      </c>
      <c r="F82" s="5">
        <v>8.2100000000000009</v>
      </c>
      <c r="G82" s="2">
        <f t="shared" si="2"/>
        <v>28.61</v>
      </c>
      <c r="H82" s="4">
        <v>81</v>
      </c>
    </row>
    <row r="83" spans="1:8" x14ac:dyDescent="0.3">
      <c r="A83" s="5" t="s">
        <v>72</v>
      </c>
      <c r="B83" s="5" t="s">
        <v>139</v>
      </c>
      <c r="C83" s="5">
        <v>6</v>
      </c>
      <c r="D83" s="5">
        <v>6.8</v>
      </c>
      <c r="E83" s="5">
        <v>7.6</v>
      </c>
      <c r="F83" s="5">
        <v>8.11</v>
      </c>
      <c r="G83" s="2">
        <f t="shared" si="2"/>
        <v>28.509999999999998</v>
      </c>
      <c r="H83" s="4">
        <v>82</v>
      </c>
    </row>
    <row r="84" spans="1:8" x14ac:dyDescent="0.3">
      <c r="A84" s="5" t="s">
        <v>67</v>
      </c>
      <c r="B84" s="5" t="s">
        <v>135</v>
      </c>
      <c r="C84" s="5">
        <v>5.9</v>
      </c>
      <c r="D84" s="5">
        <v>6</v>
      </c>
      <c r="E84" s="5">
        <v>8</v>
      </c>
      <c r="F84" s="5">
        <v>8.39</v>
      </c>
      <c r="G84" s="2">
        <f t="shared" si="2"/>
        <v>28.29</v>
      </c>
      <c r="H84" s="4">
        <v>83</v>
      </c>
    </row>
    <row r="85" spans="1:8" x14ac:dyDescent="0.3">
      <c r="A85" s="5" t="s">
        <v>97</v>
      </c>
      <c r="B85" s="5" t="s">
        <v>146</v>
      </c>
      <c r="C85" s="5">
        <v>5.43</v>
      </c>
      <c r="D85" s="5">
        <v>5.6</v>
      </c>
      <c r="E85" s="5">
        <v>7.2</v>
      </c>
      <c r="F85" s="5">
        <v>9.89</v>
      </c>
      <c r="G85" s="2">
        <f t="shared" si="2"/>
        <v>28.12</v>
      </c>
      <c r="H85" s="4">
        <v>84</v>
      </c>
    </row>
    <row r="86" spans="1:8" x14ac:dyDescent="0.3">
      <c r="A86" s="5" t="s">
        <v>90</v>
      </c>
      <c r="B86" s="5" t="s">
        <v>142</v>
      </c>
      <c r="C86" s="5">
        <v>6.3</v>
      </c>
      <c r="D86" s="5">
        <v>5.6</v>
      </c>
      <c r="E86" s="5">
        <v>7.6</v>
      </c>
      <c r="F86" s="5">
        <v>8.6199999999999992</v>
      </c>
      <c r="G86" s="2">
        <f t="shared" si="2"/>
        <v>28.119999999999997</v>
      </c>
      <c r="H86" s="4">
        <v>85</v>
      </c>
    </row>
    <row r="87" spans="1:8" x14ac:dyDescent="0.3">
      <c r="A87" s="5" t="s">
        <v>99</v>
      </c>
      <c r="B87" s="5" t="s">
        <v>138</v>
      </c>
      <c r="C87" s="5">
        <v>7</v>
      </c>
      <c r="D87" s="5">
        <v>5.6</v>
      </c>
      <c r="E87" s="5">
        <v>8</v>
      </c>
      <c r="F87" s="5">
        <v>7.17</v>
      </c>
      <c r="G87" s="2">
        <f t="shared" si="2"/>
        <v>27.770000000000003</v>
      </c>
      <c r="H87" s="4">
        <v>86</v>
      </c>
    </row>
    <row r="88" spans="1:8" x14ac:dyDescent="0.3">
      <c r="A88" s="5" t="s">
        <v>94</v>
      </c>
      <c r="B88" s="5" t="s">
        <v>149</v>
      </c>
      <c r="C88" s="5">
        <v>4.7699999999999996</v>
      </c>
      <c r="D88" s="5">
        <v>6.8</v>
      </c>
      <c r="E88" s="5">
        <v>7.2</v>
      </c>
      <c r="F88" s="5">
        <v>8.61</v>
      </c>
      <c r="G88" s="2">
        <f t="shared" si="2"/>
        <v>27.38</v>
      </c>
      <c r="H88" s="4">
        <v>87</v>
      </c>
    </row>
    <row r="89" spans="1:8" ht="30" x14ac:dyDescent="0.3">
      <c r="A89" s="5" t="s">
        <v>103</v>
      </c>
      <c r="B89" s="7" t="s">
        <v>136</v>
      </c>
      <c r="C89" s="5">
        <v>5.57</v>
      </c>
      <c r="D89" s="5">
        <v>6.4</v>
      </c>
      <c r="E89" s="5">
        <v>7.2</v>
      </c>
      <c r="F89" s="5">
        <v>7.94</v>
      </c>
      <c r="G89" s="2">
        <f t="shared" si="2"/>
        <v>27.110000000000003</v>
      </c>
      <c r="H89" s="4">
        <v>88</v>
      </c>
    </row>
    <row r="90" spans="1:8" x14ac:dyDescent="0.3">
      <c r="A90" s="5" t="s">
        <v>104</v>
      </c>
      <c r="B90" s="5" t="s">
        <v>145</v>
      </c>
      <c r="C90" s="5">
        <v>6.9</v>
      </c>
      <c r="D90" s="5">
        <v>2.8</v>
      </c>
      <c r="E90" s="5">
        <v>8.4</v>
      </c>
      <c r="F90" s="5">
        <v>8.9499999999999993</v>
      </c>
      <c r="G90" s="2">
        <f t="shared" si="2"/>
        <v>27.05</v>
      </c>
      <c r="H90" s="4">
        <v>89</v>
      </c>
    </row>
    <row r="91" spans="1:8" x14ac:dyDescent="0.3">
      <c r="A91" s="5" t="s">
        <v>98</v>
      </c>
      <c r="B91" s="5" t="s">
        <v>146</v>
      </c>
      <c r="C91" s="5">
        <v>6.33</v>
      </c>
      <c r="D91" s="5">
        <v>4.8</v>
      </c>
      <c r="E91" s="5">
        <v>8</v>
      </c>
      <c r="F91" s="5">
        <v>7.83</v>
      </c>
      <c r="G91" s="2">
        <f t="shared" si="2"/>
        <v>26.96</v>
      </c>
      <c r="H91" s="4">
        <v>90</v>
      </c>
    </row>
    <row r="92" spans="1:8" x14ac:dyDescent="0.3">
      <c r="A92" s="5" t="s">
        <v>105</v>
      </c>
      <c r="B92" s="5" t="s">
        <v>150</v>
      </c>
      <c r="C92" s="5">
        <v>6.47</v>
      </c>
      <c r="D92" s="5">
        <v>6.4</v>
      </c>
      <c r="E92" s="5">
        <v>6</v>
      </c>
      <c r="F92" s="5">
        <v>7.94</v>
      </c>
      <c r="G92" s="2">
        <f t="shared" si="2"/>
        <v>26.810000000000002</v>
      </c>
      <c r="H92" s="4">
        <v>91</v>
      </c>
    </row>
    <row r="93" spans="1:8" x14ac:dyDescent="0.3">
      <c r="A93" s="5" t="s">
        <v>78</v>
      </c>
      <c r="B93" s="5" t="s">
        <v>147</v>
      </c>
      <c r="C93" s="5">
        <v>4.3</v>
      </c>
      <c r="D93" s="5">
        <v>6.8</v>
      </c>
      <c r="E93" s="5">
        <v>6.4</v>
      </c>
      <c r="F93" s="5">
        <v>9.06</v>
      </c>
      <c r="G93" s="2">
        <f t="shared" si="2"/>
        <v>26.560000000000002</v>
      </c>
      <c r="H93" s="4">
        <v>92</v>
      </c>
    </row>
    <row r="94" spans="1:8" x14ac:dyDescent="0.3">
      <c r="A94" s="5" t="s">
        <v>101</v>
      </c>
      <c r="B94" s="5" t="s">
        <v>142</v>
      </c>
      <c r="C94" s="5">
        <v>5.0999999999999996</v>
      </c>
      <c r="D94" s="5">
        <v>5.6</v>
      </c>
      <c r="E94" s="5">
        <v>6.8</v>
      </c>
      <c r="F94" s="5">
        <v>8.67</v>
      </c>
      <c r="G94" s="2">
        <f t="shared" si="2"/>
        <v>26.17</v>
      </c>
      <c r="H94" s="4">
        <v>93</v>
      </c>
    </row>
    <row r="95" spans="1:8" x14ac:dyDescent="0.3">
      <c r="A95" s="5" t="s">
        <v>81</v>
      </c>
      <c r="B95" s="5" t="s">
        <v>147</v>
      </c>
      <c r="C95" s="5">
        <v>4.03</v>
      </c>
      <c r="D95" s="5">
        <v>6.8</v>
      </c>
      <c r="E95" s="5">
        <v>6.8</v>
      </c>
      <c r="F95" s="5">
        <v>8.5</v>
      </c>
      <c r="G95" s="2">
        <f t="shared" si="2"/>
        <v>26.13</v>
      </c>
      <c r="H95" s="4">
        <v>94</v>
      </c>
    </row>
    <row r="96" spans="1:8" x14ac:dyDescent="0.3">
      <c r="A96" s="5" t="s">
        <v>107</v>
      </c>
      <c r="B96" s="5" t="s">
        <v>141</v>
      </c>
      <c r="C96" s="5">
        <v>4.7</v>
      </c>
      <c r="D96" s="5">
        <v>7.6</v>
      </c>
      <c r="E96" s="5">
        <v>8.8000000000000007</v>
      </c>
      <c r="F96" s="5">
        <v>4.62</v>
      </c>
      <c r="G96" s="2">
        <f t="shared" si="2"/>
        <v>25.720000000000002</v>
      </c>
      <c r="H96" s="4">
        <v>95</v>
      </c>
    </row>
    <row r="97" spans="1:8" x14ac:dyDescent="0.3">
      <c r="A97" s="5" t="s">
        <v>109</v>
      </c>
      <c r="B97" s="5" t="s">
        <v>133</v>
      </c>
      <c r="C97" s="5">
        <v>6.63</v>
      </c>
      <c r="D97" s="5">
        <v>0.8</v>
      </c>
      <c r="E97" s="5">
        <v>8.4</v>
      </c>
      <c r="F97" s="5">
        <v>9.7200000000000006</v>
      </c>
      <c r="G97" s="2">
        <f t="shared" si="2"/>
        <v>25.55</v>
      </c>
      <c r="H97" s="4">
        <v>96</v>
      </c>
    </row>
    <row r="98" spans="1:8" x14ac:dyDescent="0.3">
      <c r="A98" s="5" t="s">
        <v>102</v>
      </c>
      <c r="B98" s="5" t="s">
        <v>138</v>
      </c>
      <c r="C98" s="5">
        <v>7.5</v>
      </c>
      <c r="D98" s="5">
        <v>5.2</v>
      </c>
      <c r="E98" s="5">
        <v>7.6</v>
      </c>
      <c r="F98" s="5">
        <v>5.25</v>
      </c>
      <c r="G98" s="2">
        <f t="shared" ref="G98:G120" si="3">SUM(C98:F98)</f>
        <v>25.549999999999997</v>
      </c>
      <c r="H98" s="4">
        <v>97</v>
      </c>
    </row>
    <row r="99" spans="1:8" x14ac:dyDescent="0.3">
      <c r="A99" s="5" t="s">
        <v>92</v>
      </c>
      <c r="B99" s="5" t="s">
        <v>147</v>
      </c>
      <c r="C99" s="5">
        <v>4.33</v>
      </c>
      <c r="D99" s="5">
        <v>6.4</v>
      </c>
      <c r="E99" s="5">
        <v>6.8</v>
      </c>
      <c r="F99" s="5">
        <v>7.94</v>
      </c>
      <c r="G99" s="2">
        <f t="shared" si="3"/>
        <v>25.470000000000002</v>
      </c>
      <c r="H99" s="4">
        <v>98</v>
      </c>
    </row>
    <row r="100" spans="1:8" x14ac:dyDescent="0.3">
      <c r="A100" s="5" t="s">
        <v>111</v>
      </c>
      <c r="B100" s="5" t="s">
        <v>150</v>
      </c>
      <c r="C100" s="5">
        <v>5.8</v>
      </c>
      <c r="D100" s="5">
        <v>5.6</v>
      </c>
      <c r="E100" s="5">
        <v>6</v>
      </c>
      <c r="F100" s="5">
        <v>7.94</v>
      </c>
      <c r="G100" s="2">
        <f t="shared" si="3"/>
        <v>25.34</v>
      </c>
      <c r="H100" s="4">
        <v>99</v>
      </c>
    </row>
    <row r="101" spans="1:8" x14ac:dyDescent="0.3">
      <c r="A101" s="5" t="s">
        <v>100</v>
      </c>
      <c r="B101" s="5" t="s">
        <v>141</v>
      </c>
      <c r="C101" s="5">
        <v>6</v>
      </c>
      <c r="D101" s="5">
        <v>5.2</v>
      </c>
      <c r="E101" s="5">
        <v>8</v>
      </c>
      <c r="F101" s="5">
        <v>6.05</v>
      </c>
      <c r="G101" s="2">
        <f t="shared" si="3"/>
        <v>25.25</v>
      </c>
      <c r="H101" s="4">
        <v>100</v>
      </c>
    </row>
    <row r="102" spans="1:8" x14ac:dyDescent="0.3">
      <c r="A102" s="5" t="s">
        <v>108</v>
      </c>
      <c r="B102" s="5" t="s">
        <v>141</v>
      </c>
      <c r="C102" s="5">
        <v>5.13</v>
      </c>
      <c r="D102" s="5">
        <v>6.4</v>
      </c>
      <c r="E102" s="5">
        <v>8.4</v>
      </c>
      <c r="F102" s="5">
        <v>5.28</v>
      </c>
      <c r="G102" s="2">
        <f t="shared" si="3"/>
        <v>25.21</v>
      </c>
      <c r="H102" s="4">
        <v>101</v>
      </c>
    </row>
    <row r="103" spans="1:8" x14ac:dyDescent="0.3">
      <c r="A103" s="5" t="s">
        <v>113</v>
      </c>
      <c r="B103" s="5" t="s">
        <v>150</v>
      </c>
      <c r="C103" s="5">
        <v>5.63</v>
      </c>
      <c r="D103" s="5">
        <v>5.6</v>
      </c>
      <c r="E103" s="5">
        <v>5.6</v>
      </c>
      <c r="F103" s="5">
        <v>7.39</v>
      </c>
      <c r="G103" s="2">
        <f t="shared" si="3"/>
        <v>24.22</v>
      </c>
      <c r="H103" s="4">
        <v>102</v>
      </c>
    </row>
    <row r="104" spans="1:8" ht="30" x14ac:dyDescent="0.3">
      <c r="A104" s="5" t="s">
        <v>106</v>
      </c>
      <c r="B104" s="7" t="s">
        <v>136</v>
      </c>
      <c r="C104" s="5">
        <v>6.23</v>
      </c>
      <c r="D104" s="5">
        <v>6</v>
      </c>
      <c r="E104" s="5">
        <v>5.6</v>
      </c>
      <c r="F104" s="5">
        <v>6.26</v>
      </c>
      <c r="G104" s="2">
        <f t="shared" si="3"/>
        <v>24.089999999999996</v>
      </c>
      <c r="H104" s="4">
        <v>103</v>
      </c>
    </row>
    <row r="105" spans="1:8" x14ac:dyDescent="0.3">
      <c r="A105" s="5" t="s">
        <v>114</v>
      </c>
      <c r="B105" s="5" t="s">
        <v>149</v>
      </c>
      <c r="C105" s="5">
        <v>4.33</v>
      </c>
      <c r="D105" s="5">
        <v>6</v>
      </c>
      <c r="E105" s="5">
        <v>8</v>
      </c>
      <c r="F105" s="5">
        <v>5.4</v>
      </c>
      <c r="G105" s="2">
        <f t="shared" si="3"/>
        <v>23.729999999999997</v>
      </c>
      <c r="H105" s="4">
        <v>104</v>
      </c>
    </row>
    <row r="106" spans="1:8" x14ac:dyDescent="0.3">
      <c r="A106" s="5" t="s">
        <v>115</v>
      </c>
      <c r="B106" s="5" t="s">
        <v>147</v>
      </c>
      <c r="C106" s="5">
        <v>4.13</v>
      </c>
      <c r="D106" s="5">
        <v>4.8</v>
      </c>
      <c r="E106" s="5">
        <v>7.6</v>
      </c>
      <c r="F106" s="5">
        <v>7.17</v>
      </c>
      <c r="G106" s="2">
        <f t="shared" si="3"/>
        <v>23.700000000000003</v>
      </c>
      <c r="H106" s="4">
        <v>105</v>
      </c>
    </row>
    <row r="107" spans="1:8" x14ac:dyDescent="0.3">
      <c r="A107" s="5" t="s">
        <v>116</v>
      </c>
      <c r="B107" s="5" t="s">
        <v>146</v>
      </c>
      <c r="C107" s="5">
        <v>5.23</v>
      </c>
      <c r="D107" s="5">
        <v>5.2</v>
      </c>
      <c r="E107" s="5">
        <v>6.8</v>
      </c>
      <c r="F107" s="5">
        <v>6.33</v>
      </c>
      <c r="G107" s="2">
        <f t="shared" si="3"/>
        <v>23.560000000000002</v>
      </c>
      <c r="H107" s="4">
        <v>106</v>
      </c>
    </row>
    <row r="108" spans="1:8" x14ac:dyDescent="0.3">
      <c r="A108" s="5" t="s">
        <v>117</v>
      </c>
      <c r="B108" s="5" t="s">
        <v>150</v>
      </c>
      <c r="C108" s="5">
        <v>5.33</v>
      </c>
      <c r="D108" s="5">
        <v>4.8</v>
      </c>
      <c r="E108" s="5">
        <v>6.8</v>
      </c>
      <c r="F108" s="5">
        <v>6.55</v>
      </c>
      <c r="G108" s="2">
        <f t="shared" si="3"/>
        <v>23.48</v>
      </c>
      <c r="H108" s="4">
        <v>107</v>
      </c>
    </row>
    <row r="109" spans="1:8" x14ac:dyDescent="0.3">
      <c r="A109" s="5" t="s">
        <v>93</v>
      </c>
      <c r="B109" s="5" t="s">
        <v>139</v>
      </c>
      <c r="C109" s="5">
        <v>5</v>
      </c>
      <c r="D109" s="5">
        <v>5.2</v>
      </c>
      <c r="E109" s="5">
        <v>6.4</v>
      </c>
      <c r="F109" s="5">
        <v>6.83</v>
      </c>
      <c r="G109" s="2">
        <f t="shared" si="3"/>
        <v>23.43</v>
      </c>
      <c r="H109" s="4">
        <v>108</v>
      </c>
    </row>
    <row r="110" spans="1:8" x14ac:dyDescent="0.3">
      <c r="A110" s="5" t="s">
        <v>110</v>
      </c>
      <c r="B110" s="5" t="s">
        <v>148</v>
      </c>
      <c r="C110" s="5">
        <v>4</v>
      </c>
      <c r="D110" s="5">
        <v>6.4</v>
      </c>
      <c r="E110" s="5">
        <v>4.8</v>
      </c>
      <c r="F110" s="5">
        <v>8.2200000000000006</v>
      </c>
      <c r="G110" s="2">
        <f t="shared" si="3"/>
        <v>23.42</v>
      </c>
      <c r="H110" s="4">
        <v>109</v>
      </c>
    </row>
    <row r="111" spans="1:8" x14ac:dyDescent="0.3">
      <c r="A111" s="5" t="s">
        <v>112</v>
      </c>
      <c r="B111" s="5" t="s">
        <v>148</v>
      </c>
      <c r="C111" s="5">
        <v>3.33</v>
      </c>
      <c r="D111" s="5">
        <v>5.2</v>
      </c>
      <c r="E111" s="5">
        <v>7.2</v>
      </c>
      <c r="F111" s="5">
        <v>7</v>
      </c>
      <c r="G111" s="2">
        <f t="shared" si="3"/>
        <v>22.73</v>
      </c>
      <c r="H111" s="4">
        <v>110</v>
      </c>
    </row>
    <row r="112" spans="1:8" x14ac:dyDescent="0.3">
      <c r="A112" s="5" t="s">
        <v>118</v>
      </c>
      <c r="B112" s="5" t="s">
        <v>149</v>
      </c>
      <c r="C112" s="5">
        <v>4.43</v>
      </c>
      <c r="D112" s="5">
        <v>6.8</v>
      </c>
      <c r="E112" s="5">
        <v>5.6</v>
      </c>
      <c r="F112" s="5">
        <v>5.13</v>
      </c>
      <c r="G112" s="2">
        <f t="shared" si="3"/>
        <v>21.959999999999997</v>
      </c>
      <c r="H112" s="4">
        <v>111</v>
      </c>
    </row>
    <row r="113" spans="1:8" x14ac:dyDescent="0.3">
      <c r="A113" s="5" t="s">
        <v>120</v>
      </c>
      <c r="B113" s="5" t="s">
        <v>148</v>
      </c>
      <c r="C113" s="5">
        <v>5.87</v>
      </c>
      <c r="D113" s="5">
        <v>4.4000000000000004</v>
      </c>
      <c r="E113" s="5">
        <v>6.4</v>
      </c>
      <c r="F113" s="5">
        <v>4.84</v>
      </c>
      <c r="G113" s="2">
        <f t="shared" si="3"/>
        <v>21.51</v>
      </c>
      <c r="H113" s="4">
        <v>112</v>
      </c>
    </row>
    <row r="114" spans="1:8" x14ac:dyDescent="0.3">
      <c r="A114" s="5" t="s">
        <v>122</v>
      </c>
      <c r="B114" s="5" t="s">
        <v>151</v>
      </c>
      <c r="C114" s="5">
        <v>5.53</v>
      </c>
      <c r="D114" s="5">
        <v>6</v>
      </c>
      <c r="E114" s="5">
        <v>5.6</v>
      </c>
      <c r="F114" s="5">
        <v>3.71</v>
      </c>
      <c r="G114" s="2">
        <f t="shared" si="3"/>
        <v>20.840000000000003</v>
      </c>
      <c r="H114" s="4">
        <v>113</v>
      </c>
    </row>
    <row r="115" spans="1:8" x14ac:dyDescent="0.3">
      <c r="A115" s="5" t="s">
        <v>119</v>
      </c>
      <c r="B115" s="5" t="s">
        <v>148</v>
      </c>
      <c r="C115" s="5">
        <v>3.47</v>
      </c>
      <c r="D115" s="5">
        <v>6</v>
      </c>
      <c r="E115" s="5">
        <v>4.4000000000000004</v>
      </c>
      <c r="F115" s="5">
        <v>6.74</v>
      </c>
      <c r="G115" s="2">
        <f t="shared" si="3"/>
        <v>20.61</v>
      </c>
      <c r="H115" s="4">
        <v>114</v>
      </c>
    </row>
    <row r="116" spans="1:8" x14ac:dyDescent="0.3">
      <c r="A116" s="5" t="s">
        <v>121</v>
      </c>
      <c r="B116" s="5" t="s">
        <v>149</v>
      </c>
      <c r="C116" s="5">
        <v>2.33</v>
      </c>
      <c r="D116" s="5">
        <v>5.2</v>
      </c>
      <c r="E116" s="5">
        <v>6</v>
      </c>
      <c r="F116" s="5">
        <v>6.13</v>
      </c>
      <c r="G116" s="2">
        <f t="shared" si="3"/>
        <v>19.66</v>
      </c>
      <c r="H116" s="4">
        <v>115</v>
      </c>
    </row>
    <row r="117" spans="1:8" x14ac:dyDescent="0.3">
      <c r="A117" s="5" t="s">
        <v>123</v>
      </c>
      <c r="B117" s="5" t="s">
        <v>151</v>
      </c>
      <c r="C117" s="5">
        <v>3.37</v>
      </c>
      <c r="D117" s="5">
        <v>4.4000000000000004</v>
      </c>
      <c r="E117" s="5">
        <v>4.8</v>
      </c>
      <c r="F117" s="5">
        <v>5.27</v>
      </c>
      <c r="G117" s="2">
        <f t="shared" si="3"/>
        <v>17.84</v>
      </c>
      <c r="H117" s="4">
        <v>116</v>
      </c>
    </row>
    <row r="118" spans="1:8" x14ac:dyDescent="0.3">
      <c r="A118" s="5" t="s">
        <v>124</v>
      </c>
      <c r="B118" s="5" t="s">
        <v>151</v>
      </c>
      <c r="C118" s="5">
        <v>4.33</v>
      </c>
      <c r="D118" s="5">
        <v>4.4000000000000004</v>
      </c>
      <c r="E118" s="5">
        <v>4</v>
      </c>
      <c r="F118" s="5">
        <v>4.72</v>
      </c>
      <c r="G118" s="2">
        <f t="shared" si="3"/>
        <v>17.45</v>
      </c>
      <c r="H118" s="4">
        <v>117</v>
      </c>
    </row>
    <row r="119" spans="1:8" x14ac:dyDescent="0.3">
      <c r="A119" s="5" t="s">
        <v>125</v>
      </c>
      <c r="B119" s="5" t="s">
        <v>149</v>
      </c>
      <c r="C119" s="5">
        <v>3.03</v>
      </c>
      <c r="D119" s="5">
        <v>3.6</v>
      </c>
      <c r="E119" s="5">
        <v>7.2</v>
      </c>
      <c r="F119" s="5">
        <v>1.83</v>
      </c>
      <c r="G119" s="2">
        <f t="shared" si="3"/>
        <v>15.66</v>
      </c>
      <c r="H119" s="4">
        <v>118</v>
      </c>
    </row>
    <row r="120" spans="1:8" x14ac:dyDescent="0.3">
      <c r="A120" s="6" t="s">
        <v>126</v>
      </c>
      <c r="B120" s="5" t="s">
        <v>150</v>
      </c>
      <c r="C120" s="5">
        <v>0</v>
      </c>
      <c r="D120" s="5">
        <v>0</v>
      </c>
      <c r="E120" s="5">
        <v>0</v>
      </c>
      <c r="F120" s="5">
        <v>0</v>
      </c>
      <c r="G120" s="2">
        <f t="shared" si="3"/>
        <v>0</v>
      </c>
      <c r="H120" s="4">
        <v>119</v>
      </c>
    </row>
  </sheetData>
  <sortState ref="A2:H120">
    <sortCondition descending="1" ref="G2"/>
  </sortState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C109" sqref="C109"/>
    </sheetView>
  </sheetViews>
  <sheetFormatPr defaultRowHeight="16.5" x14ac:dyDescent="0.3"/>
  <cols>
    <col min="1" max="1" width="32.875" customWidth="1"/>
    <col min="2" max="2" width="54.75" customWidth="1"/>
    <col min="3" max="3" width="11" customWidth="1"/>
  </cols>
  <sheetData>
    <row r="1" spans="1:4" ht="105.75" customHeight="1" x14ac:dyDescent="0.3">
      <c r="A1" s="1" t="s">
        <v>6</v>
      </c>
      <c r="B1" s="1" t="s">
        <v>7</v>
      </c>
      <c r="C1" s="1" t="s">
        <v>152</v>
      </c>
      <c r="D1" s="1" t="s">
        <v>5</v>
      </c>
    </row>
    <row r="2" spans="1:4" x14ac:dyDescent="0.3">
      <c r="A2" s="10" t="s">
        <v>8</v>
      </c>
      <c r="B2" s="10" t="s">
        <v>127</v>
      </c>
      <c r="C2" s="25">
        <v>15.5</v>
      </c>
      <c r="D2" s="11">
        <v>1</v>
      </c>
    </row>
    <row r="3" spans="1:4" x14ac:dyDescent="0.3">
      <c r="A3" s="10" t="s">
        <v>12</v>
      </c>
      <c r="B3" s="10" t="s">
        <v>129</v>
      </c>
      <c r="C3" s="25">
        <v>15.5</v>
      </c>
      <c r="D3" s="11">
        <v>1</v>
      </c>
    </row>
    <row r="4" spans="1:4" x14ac:dyDescent="0.3">
      <c r="A4" s="15" t="s">
        <v>11</v>
      </c>
      <c r="B4" s="15" t="s">
        <v>129</v>
      </c>
      <c r="C4" s="26">
        <v>15</v>
      </c>
      <c r="D4" s="16">
        <v>2</v>
      </c>
    </row>
    <row r="5" spans="1:4" x14ac:dyDescent="0.3">
      <c r="A5" s="20" t="s">
        <v>21</v>
      </c>
      <c r="B5" s="20" t="s">
        <v>134</v>
      </c>
      <c r="C5" s="27">
        <v>14</v>
      </c>
      <c r="D5" s="21">
        <v>3</v>
      </c>
    </row>
    <row r="6" spans="1:4" x14ac:dyDescent="0.3">
      <c r="A6" s="20" t="s">
        <v>9</v>
      </c>
      <c r="B6" s="20" t="s">
        <v>128</v>
      </c>
      <c r="C6" s="27">
        <v>14</v>
      </c>
      <c r="D6" s="21">
        <v>3</v>
      </c>
    </row>
    <row r="7" spans="1:4" x14ac:dyDescent="0.3">
      <c r="A7" s="20" t="s">
        <v>10</v>
      </c>
      <c r="B7" s="20" t="s">
        <v>128</v>
      </c>
      <c r="C7" s="27">
        <v>14</v>
      </c>
      <c r="D7" s="21">
        <v>3</v>
      </c>
    </row>
    <row r="8" spans="1:4" x14ac:dyDescent="0.3">
      <c r="A8" s="5" t="s">
        <v>14</v>
      </c>
      <c r="B8" s="5" t="s">
        <v>131</v>
      </c>
      <c r="C8" s="28">
        <v>13.5</v>
      </c>
      <c r="D8" s="4"/>
    </row>
    <row r="9" spans="1:4" x14ac:dyDescent="0.3">
      <c r="A9" s="5" t="s">
        <v>17</v>
      </c>
      <c r="B9" s="5" t="s">
        <v>132</v>
      </c>
      <c r="C9" s="28">
        <v>13</v>
      </c>
      <c r="D9" s="4"/>
    </row>
    <row r="10" spans="1:4" x14ac:dyDescent="0.3">
      <c r="A10" s="5" t="s">
        <v>20</v>
      </c>
      <c r="B10" s="5" t="s">
        <v>133</v>
      </c>
      <c r="C10" s="28">
        <v>13</v>
      </c>
      <c r="D10" s="4"/>
    </row>
    <row r="11" spans="1:4" x14ac:dyDescent="0.3">
      <c r="A11" s="5" t="s">
        <v>18</v>
      </c>
      <c r="B11" s="5" t="s">
        <v>132</v>
      </c>
      <c r="C11" s="28">
        <v>12.5</v>
      </c>
      <c r="D11" s="4"/>
    </row>
    <row r="12" spans="1:4" x14ac:dyDescent="0.3">
      <c r="A12" s="5" t="s">
        <v>23</v>
      </c>
      <c r="B12" s="5" t="s">
        <v>135</v>
      </c>
      <c r="C12" s="28">
        <v>12</v>
      </c>
      <c r="D12" s="4"/>
    </row>
    <row r="13" spans="1:4" x14ac:dyDescent="0.3">
      <c r="A13" s="5" t="s">
        <v>33</v>
      </c>
      <c r="B13" s="5" t="s">
        <v>135</v>
      </c>
      <c r="C13" s="28">
        <v>12</v>
      </c>
      <c r="D13" s="4"/>
    </row>
    <row r="14" spans="1:4" x14ac:dyDescent="0.3">
      <c r="A14" s="5" t="s">
        <v>13</v>
      </c>
      <c r="B14" s="5" t="s">
        <v>130</v>
      </c>
      <c r="C14" s="28">
        <v>11.5</v>
      </c>
      <c r="D14" s="4"/>
    </row>
    <row r="15" spans="1:4" x14ac:dyDescent="0.3">
      <c r="A15" s="5" t="s">
        <v>15</v>
      </c>
      <c r="B15" s="5" t="s">
        <v>130</v>
      </c>
      <c r="C15" s="28">
        <v>11.5</v>
      </c>
      <c r="D15" s="4"/>
    </row>
    <row r="16" spans="1:4" x14ac:dyDescent="0.3">
      <c r="A16" s="5" t="s">
        <v>25</v>
      </c>
      <c r="B16" s="5" t="s">
        <v>134</v>
      </c>
      <c r="C16" s="28">
        <v>11.5</v>
      </c>
      <c r="D16" s="4"/>
    </row>
    <row r="17" spans="1:4" ht="30" x14ac:dyDescent="0.3">
      <c r="A17" s="5" t="s">
        <v>28</v>
      </c>
      <c r="B17" s="7" t="s">
        <v>136</v>
      </c>
      <c r="C17" s="28">
        <v>10.5</v>
      </c>
      <c r="D17" s="4"/>
    </row>
    <row r="18" spans="1:4" x14ac:dyDescent="0.3">
      <c r="A18" s="5" t="s">
        <v>29</v>
      </c>
      <c r="B18" s="5" t="s">
        <v>133</v>
      </c>
      <c r="C18" s="28">
        <v>10.5</v>
      </c>
      <c r="D18" s="4"/>
    </row>
    <row r="19" spans="1:4" x14ac:dyDescent="0.3">
      <c r="A19" s="5" t="s">
        <v>22</v>
      </c>
      <c r="B19" s="5" t="s">
        <v>127</v>
      </c>
      <c r="C19" s="28">
        <v>10</v>
      </c>
      <c r="D19" s="4"/>
    </row>
    <row r="20" spans="1:4" x14ac:dyDescent="0.3">
      <c r="A20" s="5" t="s">
        <v>16</v>
      </c>
      <c r="B20" s="5" t="s">
        <v>130</v>
      </c>
      <c r="C20" s="28">
        <v>9.5</v>
      </c>
      <c r="D20" s="4"/>
    </row>
    <row r="21" spans="1:4" x14ac:dyDescent="0.3">
      <c r="A21" s="5" t="s">
        <v>39</v>
      </c>
      <c r="B21" s="5" t="s">
        <v>139</v>
      </c>
      <c r="C21" s="28">
        <v>9.5</v>
      </c>
      <c r="D21" s="4"/>
    </row>
    <row r="22" spans="1:4" x14ac:dyDescent="0.3">
      <c r="A22" s="5" t="s">
        <v>24</v>
      </c>
      <c r="B22" s="5" t="s">
        <v>129</v>
      </c>
      <c r="C22" s="28">
        <v>9</v>
      </c>
      <c r="D22" s="4"/>
    </row>
    <row r="23" spans="1:4" x14ac:dyDescent="0.3">
      <c r="A23" s="5" t="s">
        <v>26</v>
      </c>
      <c r="B23" s="5" t="s">
        <v>132</v>
      </c>
      <c r="C23" s="28">
        <v>9</v>
      </c>
      <c r="D23" s="4"/>
    </row>
    <row r="24" spans="1:4" x14ac:dyDescent="0.3">
      <c r="A24" s="5" t="s">
        <v>19</v>
      </c>
      <c r="B24" s="5" t="s">
        <v>130</v>
      </c>
      <c r="C24" s="28">
        <v>8</v>
      </c>
      <c r="D24" s="4"/>
    </row>
    <row r="25" spans="1:4" x14ac:dyDescent="0.3">
      <c r="A25" s="5" t="s">
        <v>38</v>
      </c>
      <c r="B25" s="5" t="s">
        <v>138</v>
      </c>
      <c r="C25" s="28">
        <v>8</v>
      </c>
      <c r="D25" s="4"/>
    </row>
    <row r="26" spans="1:4" x14ac:dyDescent="0.3">
      <c r="A26" s="5" t="s">
        <v>27</v>
      </c>
      <c r="B26" s="5" t="s">
        <v>127</v>
      </c>
      <c r="C26" s="28">
        <v>7</v>
      </c>
      <c r="D26" s="4"/>
    </row>
    <row r="27" spans="1:4" x14ac:dyDescent="0.3">
      <c r="A27" s="5" t="s">
        <v>30</v>
      </c>
      <c r="B27" s="5" t="s">
        <v>128</v>
      </c>
      <c r="C27" s="28">
        <v>7</v>
      </c>
      <c r="D27" s="4"/>
    </row>
    <row r="28" spans="1:4" x14ac:dyDescent="0.3">
      <c r="A28" s="5" t="s">
        <v>36</v>
      </c>
      <c r="B28" s="5" t="s">
        <v>134</v>
      </c>
      <c r="C28" s="28">
        <v>7</v>
      </c>
      <c r="D28" s="4"/>
    </row>
    <row r="29" spans="1:4" x14ac:dyDescent="0.3">
      <c r="A29" s="5" t="s">
        <v>34</v>
      </c>
      <c r="B29" s="5" t="s">
        <v>129</v>
      </c>
      <c r="C29" s="28">
        <v>6.5</v>
      </c>
      <c r="D29" s="4"/>
    </row>
    <row r="30" spans="1:4" x14ac:dyDescent="0.3">
      <c r="A30" s="5" t="s">
        <v>37</v>
      </c>
      <c r="B30" s="5" t="s">
        <v>137</v>
      </c>
      <c r="C30" s="28">
        <v>6.5</v>
      </c>
      <c r="D30" s="4"/>
    </row>
    <row r="31" spans="1:4" x14ac:dyDescent="0.3">
      <c r="A31" s="5" t="s">
        <v>35</v>
      </c>
      <c r="B31" s="5" t="s">
        <v>132</v>
      </c>
      <c r="C31" s="28">
        <v>6</v>
      </c>
      <c r="D31" s="4"/>
    </row>
    <row r="32" spans="1:4" x14ac:dyDescent="0.3">
      <c r="A32" s="5" t="s">
        <v>52</v>
      </c>
      <c r="B32" s="5" t="s">
        <v>135</v>
      </c>
      <c r="C32" s="28">
        <v>6</v>
      </c>
      <c r="D32" s="4"/>
    </row>
    <row r="33" spans="1:4" x14ac:dyDescent="0.3">
      <c r="A33" s="5" t="s">
        <v>54</v>
      </c>
      <c r="B33" s="5" t="s">
        <v>145</v>
      </c>
      <c r="C33" s="28">
        <v>6</v>
      </c>
      <c r="D33" s="4"/>
    </row>
    <row r="34" spans="1:4" x14ac:dyDescent="0.3">
      <c r="A34" s="5" t="s">
        <v>67</v>
      </c>
      <c r="B34" s="5" t="s">
        <v>135</v>
      </c>
      <c r="C34" s="28">
        <v>6</v>
      </c>
      <c r="D34" s="4"/>
    </row>
    <row r="35" spans="1:4" x14ac:dyDescent="0.3">
      <c r="A35" s="5" t="s">
        <v>31</v>
      </c>
      <c r="B35" s="5" t="s">
        <v>127</v>
      </c>
      <c r="C35" s="28">
        <v>5.5</v>
      </c>
      <c r="D35" s="4"/>
    </row>
    <row r="36" spans="1:4" x14ac:dyDescent="0.3">
      <c r="A36" s="5" t="s">
        <v>32</v>
      </c>
      <c r="B36" s="5" t="s">
        <v>130</v>
      </c>
      <c r="C36" s="28">
        <v>5.5</v>
      </c>
      <c r="D36" s="4"/>
    </row>
    <row r="37" spans="1:4" x14ac:dyDescent="0.3">
      <c r="A37" s="5" t="s">
        <v>41</v>
      </c>
      <c r="B37" s="5" t="s">
        <v>129</v>
      </c>
      <c r="C37" s="28">
        <v>5.5</v>
      </c>
      <c r="D37" s="4"/>
    </row>
    <row r="38" spans="1:4" x14ac:dyDescent="0.3">
      <c r="A38" s="5" t="s">
        <v>45</v>
      </c>
      <c r="B38" s="5" t="s">
        <v>131</v>
      </c>
      <c r="C38" s="28">
        <v>5.5</v>
      </c>
      <c r="D38" s="4"/>
    </row>
    <row r="39" spans="1:4" x14ac:dyDescent="0.3">
      <c r="A39" s="5" t="s">
        <v>72</v>
      </c>
      <c r="B39" s="5" t="s">
        <v>139</v>
      </c>
      <c r="C39" s="28">
        <v>5.5</v>
      </c>
      <c r="D39" s="4"/>
    </row>
    <row r="40" spans="1:4" x14ac:dyDescent="0.3">
      <c r="A40" s="5" t="s">
        <v>78</v>
      </c>
      <c r="B40" s="5" t="s">
        <v>147</v>
      </c>
      <c r="C40" s="28">
        <v>5.5</v>
      </c>
      <c r="D40" s="4"/>
    </row>
    <row r="41" spans="1:4" x14ac:dyDescent="0.3">
      <c r="A41" s="5" t="s">
        <v>81</v>
      </c>
      <c r="B41" s="5" t="s">
        <v>147</v>
      </c>
      <c r="C41" s="28">
        <v>5.5</v>
      </c>
      <c r="D41" s="4"/>
    </row>
    <row r="42" spans="1:4" x14ac:dyDescent="0.3">
      <c r="A42" s="5" t="s">
        <v>93</v>
      </c>
      <c r="B42" s="5" t="s">
        <v>139</v>
      </c>
      <c r="C42" s="28">
        <v>5.5</v>
      </c>
      <c r="D42" s="4"/>
    </row>
    <row r="43" spans="1:4" x14ac:dyDescent="0.3">
      <c r="A43" s="5" t="s">
        <v>57</v>
      </c>
      <c r="B43" s="5" t="s">
        <v>144</v>
      </c>
      <c r="C43" s="28">
        <v>5</v>
      </c>
      <c r="D43" s="4"/>
    </row>
    <row r="44" spans="1:4" x14ac:dyDescent="0.3">
      <c r="A44" s="5" t="s">
        <v>63</v>
      </c>
      <c r="B44" s="5" t="s">
        <v>134</v>
      </c>
      <c r="C44" s="28">
        <v>5</v>
      </c>
      <c r="D44" s="4"/>
    </row>
    <row r="45" spans="1:4" x14ac:dyDescent="0.3">
      <c r="A45" s="5" t="s">
        <v>65</v>
      </c>
      <c r="B45" s="5" t="s">
        <v>134</v>
      </c>
      <c r="C45" s="28">
        <v>5</v>
      </c>
      <c r="D45" s="4"/>
    </row>
    <row r="46" spans="1:4" x14ac:dyDescent="0.3">
      <c r="A46" s="5" t="s">
        <v>66</v>
      </c>
      <c r="B46" s="5" t="s">
        <v>144</v>
      </c>
      <c r="C46" s="28">
        <v>5</v>
      </c>
      <c r="D46" s="4"/>
    </row>
    <row r="47" spans="1:4" x14ac:dyDescent="0.3">
      <c r="A47" s="5" t="s">
        <v>43</v>
      </c>
      <c r="B47" s="5" t="s">
        <v>140</v>
      </c>
      <c r="C47" s="28">
        <v>4.5</v>
      </c>
      <c r="D47" s="4"/>
    </row>
    <row r="48" spans="1:4" x14ac:dyDescent="0.3">
      <c r="A48" s="5" t="s">
        <v>44</v>
      </c>
      <c r="B48" s="5" t="s">
        <v>141</v>
      </c>
      <c r="C48" s="28">
        <v>4.5</v>
      </c>
      <c r="D48" s="4"/>
    </row>
    <row r="49" spans="1:4" x14ac:dyDescent="0.3">
      <c r="A49" s="5" t="s">
        <v>46</v>
      </c>
      <c r="B49" s="5" t="s">
        <v>137</v>
      </c>
      <c r="C49" s="28">
        <v>4.5</v>
      </c>
      <c r="D49" s="4"/>
    </row>
    <row r="50" spans="1:4" x14ac:dyDescent="0.3">
      <c r="A50" s="5" t="s">
        <v>48</v>
      </c>
      <c r="B50" s="5" t="s">
        <v>137</v>
      </c>
      <c r="C50" s="28">
        <v>4.5</v>
      </c>
      <c r="D50" s="4"/>
    </row>
    <row r="51" spans="1:4" x14ac:dyDescent="0.3">
      <c r="A51" s="5" t="s">
        <v>50</v>
      </c>
      <c r="B51" s="5" t="s">
        <v>144</v>
      </c>
      <c r="C51" s="28">
        <v>4.5</v>
      </c>
      <c r="D51" s="4"/>
    </row>
    <row r="52" spans="1:4" x14ac:dyDescent="0.3">
      <c r="A52" s="5" t="s">
        <v>51</v>
      </c>
      <c r="B52" s="5" t="s">
        <v>140</v>
      </c>
      <c r="C52" s="28">
        <v>4.5</v>
      </c>
      <c r="D52" s="4"/>
    </row>
    <row r="53" spans="1:4" x14ac:dyDescent="0.3">
      <c r="A53" s="5" t="s">
        <v>56</v>
      </c>
      <c r="B53" s="5" t="s">
        <v>143</v>
      </c>
      <c r="C53" s="28">
        <v>4.5</v>
      </c>
      <c r="D53" s="4"/>
    </row>
    <row r="54" spans="1:4" x14ac:dyDescent="0.3">
      <c r="A54" s="5" t="s">
        <v>58</v>
      </c>
      <c r="B54" s="5" t="s">
        <v>146</v>
      </c>
      <c r="C54" s="28">
        <v>4.5</v>
      </c>
      <c r="D54" s="4"/>
    </row>
    <row r="55" spans="1:4" x14ac:dyDescent="0.3">
      <c r="A55" s="5" t="s">
        <v>61</v>
      </c>
      <c r="B55" s="5" t="s">
        <v>140</v>
      </c>
      <c r="C55" s="28">
        <v>4.5</v>
      </c>
      <c r="D55" s="4"/>
    </row>
    <row r="56" spans="1:4" x14ac:dyDescent="0.3">
      <c r="A56" s="5" t="s">
        <v>69</v>
      </c>
      <c r="B56" s="5" t="s">
        <v>140</v>
      </c>
      <c r="C56" s="28">
        <v>4.5</v>
      </c>
      <c r="D56" s="4"/>
    </row>
    <row r="57" spans="1:4" x14ac:dyDescent="0.3">
      <c r="A57" s="8" t="s">
        <v>126</v>
      </c>
      <c r="B57" s="5" t="s">
        <v>150</v>
      </c>
      <c r="C57" s="28">
        <v>4.5</v>
      </c>
      <c r="D57" s="4"/>
    </row>
    <row r="58" spans="1:4" x14ac:dyDescent="0.3">
      <c r="A58" s="5" t="s">
        <v>47</v>
      </c>
      <c r="B58" s="5" t="s">
        <v>142</v>
      </c>
      <c r="C58" s="28">
        <v>4</v>
      </c>
      <c r="D58" s="4"/>
    </row>
    <row r="59" spans="1:4" x14ac:dyDescent="0.3">
      <c r="A59" s="5" t="s">
        <v>59</v>
      </c>
      <c r="B59" s="5" t="s">
        <v>131</v>
      </c>
      <c r="C59" s="28">
        <v>4</v>
      </c>
      <c r="D59" s="4"/>
    </row>
    <row r="60" spans="1:4" x14ac:dyDescent="0.3">
      <c r="A60" s="5" t="s">
        <v>40</v>
      </c>
      <c r="B60" s="5" t="s">
        <v>128</v>
      </c>
      <c r="C60" s="28">
        <v>3.5</v>
      </c>
      <c r="D60" s="4"/>
    </row>
    <row r="61" spans="1:4" x14ac:dyDescent="0.3">
      <c r="A61" s="5" t="s">
        <v>42</v>
      </c>
      <c r="B61" s="5" t="s">
        <v>128</v>
      </c>
      <c r="C61" s="28">
        <v>3.5</v>
      </c>
      <c r="D61" s="4"/>
    </row>
    <row r="62" spans="1:4" x14ac:dyDescent="0.3">
      <c r="A62" s="5" t="s">
        <v>55</v>
      </c>
      <c r="B62" s="5" t="s">
        <v>142</v>
      </c>
      <c r="C62" s="28">
        <v>3.5</v>
      </c>
      <c r="D62" s="4"/>
    </row>
    <row r="63" spans="1:4" x14ac:dyDescent="0.3">
      <c r="A63" s="5" t="s">
        <v>60</v>
      </c>
      <c r="B63" s="5" t="s">
        <v>144</v>
      </c>
      <c r="C63" s="28">
        <v>3.5</v>
      </c>
      <c r="D63" s="4"/>
    </row>
    <row r="64" spans="1:4" x14ac:dyDescent="0.3">
      <c r="A64" s="5" t="s">
        <v>64</v>
      </c>
      <c r="B64" s="5" t="s">
        <v>131</v>
      </c>
      <c r="C64" s="28">
        <v>3.5</v>
      </c>
      <c r="D64" s="4"/>
    </row>
    <row r="65" spans="1:4" x14ac:dyDescent="0.3">
      <c r="A65" s="5" t="s">
        <v>71</v>
      </c>
      <c r="B65" s="5" t="s">
        <v>131</v>
      </c>
      <c r="C65" s="28">
        <v>3.5</v>
      </c>
      <c r="D65" s="4"/>
    </row>
    <row r="66" spans="1:4" x14ac:dyDescent="0.3">
      <c r="A66" s="5" t="s">
        <v>92</v>
      </c>
      <c r="B66" s="5" t="s">
        <v>147</v>
      </c>
      <c r="C66" s="28">
        <v>3.5</v>
      </c>
      <c r="D66" s="4"/>
    </row>
    <row r="67" spans="1:4" x14ac:dyDescent="0.3">
      <c r="A67" s="5" t="s">
        <v>76</v>
      </c>
      <c r="B67" s="5" t="s">
        <v>143</v>
      </c>
      <c r="C67" s="28">
        <v>3</v>
      </c>
      <c r="D67" s="4"/>
    </row>
    <row r="68" spans="1:4" x14ac:dyDescent="0.3">
      <c r="A68" s="5" t="s">
        <v>82</v>
      </c>
      <c r="B68" s="5" t="s">
        <v>147</v>
      </c>
      <c r="C68" s="28">
        <v>3</v>
      </c>
      <c r="D68" s="4"/>
    </row>
    <row r="69" spans="1:4" x14ac:dyDescent="0.3">
      <c r="A69" s="5" t="s">
        <v>100</v>
      </c>
      <c r="B69" s="5" t="s">
        <v>141</v>
      </c>
      <c r="C69" s="28">
        <v>3</v>
      </c>
      <c r="D69" s="4"/>
    </row>
    <row r="70" spans="1:4" x14ac:dyDescent="0.3">
      <c r="A70" s="5" t="s">
        <v>102</v>
      </c>
      <c r="B70" s="5" t="s">
        <v>138</v>
      </c>
      <c r="C70" s="28">
        <v>2.5</v>
      </c>
      <c r="D70" s="4"/>
    </row>
    <row r="71" spans="1:4" x14ac:dyDescent="0.3">
      <c r="A71" s="5" t="s">
        <v>62</v>
      </c>
      <c r="B71" s="5" t="s">
        <v>140</v>
      </c>
      <c r="C71" s="28">
        <v>2</v>
      </c>
      <c r="D71" s="4"/>
    </row>
    <row r="72" spans="1:4" x14ac:dyDescent="0.3">
      <c r="A72" s="5" t="s">
        <v>68</v>
      </c>
      <c r="B72" s="5" t="s">
        <v>137</v>
      </c>
      <c r="C72" s="28">
        <v>2</v>
      </c>
      <c r="D72" s="4"/>
    </row>
    <row r="73" spans="1:4" x14ac:dyDescent="0.3">
      <c r="A73" s="5" t="s">
        <v>73</v>
      </c>
      <c r="B73" s="5" t="s">
        <v>143</v>
      </c>
      <c r="C73" s="28">
        <v>2</v>
      </c>
      <c r="D73" s="4"/>
    </row>
    <row r="74" spans="1:4" x14ac:dyDescent="0.3">
      <c r="A74" s="5" t="s">
        <v>75</v>
      </c>
      <c r="B74" s="5" t="s">
        <v>143</v>
      </c>
      <c r="C74" s="28">
        <v>2</v>
      </c>
      <c r="D74" s="4"/>
    </row>
    <row r="75" spans="1:4" x14ac:dyDescent="0.3">
      <c r="A75" s="5" t="s">
        <v>79</v>
      </c>
      <c r="B75" s="5" t="s">
        <v>145</v>
      </c>
      <c r="C75" s="28">
        <v>2</v>
      </c>
      <c r="D75" s="4"/>
    </row>
    <row r="76" spans="1:4" ht="30" x14ac:dyDescent="0.3">
      <c r="A76" s="5" t="s">
        <v>80</v>
      </c>
      <c r="B76" s="7" t="s">
        <v>136</v>
      </c>
      <c r="C76" s="28">
        <v>2</v>
      </c>
      <c r="D76" s="4"/>
    </row>
    <row r="77" spans="1:4" x14ac:dyDescent="0.3">
      <c r="A77" s="5" t="s">
        <v>83</v>
      </c>
      <c r="B77" s="5" t="s">
        <v>141</v>
      </c>
      <c r="C77" s="28">
        <v>2</v>
      </c>
      <c r="D77" s="4"/>
    </row>
    <row r="78" spans="1:4" x14ac:dyDescent="0.3">
      <c r="A78" s="5" t="s">
        <v>85</v>
      </c>
      <c r="B78" s="5" t="s">
        <v>144</v>
      </c>
      <c r="C78" s="28">
        <v>2</v>
      </c>
      <c r="D78" s="4"/>
    </row>
    <row r="79" spans="1:4" x14ac:dyDescent="0.3">
      <c r="A79" s="5" t="s">
        <v>86</v>
      </c>
      <c r="B79" s="5" t="s">
        <v>138</v>
      </c>
      <c r="C79" s="28">
        <v>2</v>
      </c>
      <c r="D79" s="4"/>
    </row>
    <row r="80" spans="1:4" x14ac:dyDescent="0.3">
      <c r="A80" s="5" t="s">
        <v>101</v>
      </c>
      <c r="B80" s="5" t="s">
        <v>142</v>
      </c>
      <c r="C80" s="28">
        <v>2</v>
      </c>
      <c r="D80" s="4"/>
    </row>
    <row r="81" spans="1:4" ht="30" x14ac:dyDescent="0.3">
      <c r="A81" s="5" t="s">
        <v>106</v>
      </c>
      <c r="B81" s="7" t="s">
        <v>136</v>
      </c>
      <c r="C81" s="28">
        <v>2</v>
      </c>
      <c r="D81" s="4"/>
    </row>
    <row r="82" spans="1:4" x14ac:dyDescent="0.3">
      <c r="A82" s="5" t="s">
        <v>110</v>
      </c>
      <c r="B82" s="5" t="s">
        <v>148</v>
      </c>
      <c r="C82" s="28">
        <v>2</v>
      </c>
      <c r="D82" s="4"/>
    </row>
    <row r="83" spans="1:4" x14ac:dyDescent="0.3">
      <c r="A83" s="5" t="s">
        <v>112</v>
      </c>
      <c r="B83" s="5" t="s">
        <v>148</v>
      </c>
      <c r="C83" s="28">
        <v>2</v>
      </c>
      <c r="D83" s="4"/>
    </row>
    <row r="84" spans="1:4" x14ac:dyDescent="0.3">
      <c r="A84" s="5" t="s">
        <v>123</v>
      </c>
      <c r="B84" s="5" t="s">
        <v>151</v>
      </c>
      <c r="C84" s="28">
        <v>2</v>
      </c>
      <c r="D84" s="4"/>
    </row>
    <row r="85" spans="1:4" x14ac:dyDescent="0.3">
      <c r="A85" s="5" t="s">
        <v>49</v>
      </c>
      <c r="B85" s="5" t="s">
        <v>143</v>
      </c>
      <c r="C85" s="28">
        <v>1.5</v>
      </c>
      <c r="D85" s="4"/>
    </row>
    <row r="86" spans="1:4" x14ac:dyDescent="0.3">
      <c r="A86" s="5" t="s">
        <v>70</v>
      </c>
      <c r="B86" s="5" t="s">
        <v>137</v>
      </c>
      <c r="C86" s="28">
        <v>1.5</v>
      </c>
      <c r="D86" s="4"/>
    </row>
    <row r="87" spans="1:4" x14ac:dyDescent="0.3">
      <c r="A87" s="5" t="s">
        <v>74</v>
      </c>
      <c r="B87" s="5" t="s">
        <v>145</v>
      </c>
      <c r="C87" s="28">
        <v>1.5</v>
      </c>
      <c r="D87" s="4"/>
    </row>
    <row r="88" spans="1:4" x14ac:dyDescent="0.3">
      <c r="A88" s="5" t="s">
        <v>90</v>
      </c>
      <c r="B88" s="5" t="s">
        <v>142</v>
      </c>
      <c r="C88" s="28">
        <v>1.5</v>
      </c>
      <c r="D88" s="4"/>
    </row>
    <row r="89" spans="1:4" x14ac:dyDescent="0.3">
      <c r="A89" s="5" t="s">
        <v>94</v>
      </c>
      <c r="B89" s="5" t="s">
        <v>149</v>
      </c>
      <c r="C89" s="28">
        <v>1.5</v>
      </c>
      <c r="D89" s="4"/>
    </row>
    <row r="90" spans="1:4" x14ac:dyDescent="0.3">
      <c r="A90" s="5" t="s">
        <v>98</v>
      </c>
      <c r="B90" s="5" t="s">
        <v>146</v>
      </c>
      <c r="C90" s="28">
        <v>1.5</v>
      </c>
      <c r="D90" s="4"/>
    </row>
    <row r="91" spans="1:4" x14ac:dyDescent="0.3">
      <c r="A91" s="5" t="s">
        <v>118</v>
      </c>
      <c r="B91" s="5" t="s">
        <v>149</v>
      </c>
      <c r="C91" s="28">
        <v>1.5</v>
      </c>
      <c r="D91" s="4"/>
    </row>
    <row r="92" spans="1:4" x14ac:dyDescent="0.3">
      <c r="A92" s="5" t="s">
        <v>119</v>
      </c>
      <c r="B92" s="5" t="s">
        <v>148</v>
      </c>
      <c r="C92" s="28">
        <v>1.5</v>
      </c>
      <c r="D92" s="4"/>
    </row>
    <row r="93" spans="1:4" x14ac:dyDescent="0.3">
      <c r="A93" s="5" t="s">
        <v>121</v>
      </c>
      <c r="B93" s="5" t="s">
        <v>149</v>
      </c>
      <c r="C93" s="28">
        <v>1.5</v>
      </c>
      <c r="D93" s="4"/>
    </row>
    <row r="94" spans="1:4" x14ac:dyDescent="0.3">
      <c r="A94" s="5" t="s">
        <v>53</v>
      </c>
      <c r="B94" s="5" t="s">
        <v>127</v>
      </c>
      <c r="C94" s="28">
        <v>0.5</v>
      </c>
      <c r="D94" s="4"/>
    </row>
    <row r="95" spans="1:4" x14ac:dyDescent="0.3">
      <c r="A95" s="5" t="s">
        <v>91</v>
      </c>
      <c r="B95" s="5" t="s">
        <v>138</v>
      </c>
      <c r="C95" s="28">
        <v>0.5</v>
      </c>
      <c r="D95" s="4"/>
    </row>
    <row r="96" spans="1:4" x14ac:dyDescent="0.3">
      <c r="A96" s="5" t="s">
        <v>97</v>
      </c>
      <c r="B96" s="5" t="s">
        <v>146</v>
      </c>
      <c r="C96" s="28">
        <v>0.5</v>
      </c>
      <c r="D96" s="4"/>
    </row>
    <row r="97" spans="1:4" x14ac:dyDescent="0.3">
      <c r="A97" s="5" t="s">
        <v>99</v>
      </c>
      <c r="B97" s="5" t="s">
        <v>138</v>
      </c>
      <c r="C97" s="28">
        <v>0.5</v>
      </c>
      <c r="D97" s="4"/>
    </row>
    <row r="98" spans="1:4" ht="30" x14ac:dyDescent="0.3">
      <c r="A98" s="5" t="s">
        <v>103</v>
      </c>
      <c r="B98" s="7" t="s">
        <v>136</v>
      </c>
      <c r="C98" s="28">
        <v>0.5</v>
      </c>
      <c r="D98" s="4"/>
    </row>
    <row r="99" spans="1:4" x14ac:dyDescent="0.3">
      <c r="A99" s="5" t="s">
        <v>108</v>
      </c>
      <c r="B99" s="5" t="s">
        <v>141</v>
      </c>
      <c r="C99" s="28">
        <v>0.5</v>
      </c>
      <c r="D99" s="4"/>
    </row>
    <row r="100" spans="1:4" x14ac:dyDescent="0.3">
      <c r="A100" s="5" t="s">
        <v>120</v>
      </c>
      <c r="B100" s="5" t="s">
        <v>148</v>
      </c>
      <c r="C100" s="28">
        <v>0.5</v>
      </c>
      <c r="D100" s="4"/>
    </row>
    <row r="101" spans="1:4" x14ac:dyDescent="0.3">
      <c r="A101" s="5" t="s">
        <v>124</v>
      </c>
      <c r="B101" s="5" t="s">
        <v>151</v>
      </c>
      <c r="C101" s="28">
        <v>0.5</v>
      </c>
      <c r="D101" s="4"/>
    </row>
    <row r="102" spans="1:4" x14ac:dyDescent="0.3">
      <c r="A102" s="5" t="s">
        <v>125</v>
      </c>
      <c r="B102" s="5" t="s">
        <v>149</v>
      </c>
      <c r="C102" s="28">
        <v>0.5</v>
      </c>
      <c r="D102" s="4"/>
    </row>
    <row r="103" spans="1:4" x14ac:dyDescent="0.3">
      <c r="A103" s="5" t="s">
        <v>77</v>
      </c>
      <c r="B103" s="5" t="s">
        <v>142</v>
      </c>
      <c r="C103" s="28">
        <v>0</v>
      </c>
      <c r="D103" s="4"/>
    </row>
    <row r="104" spans="1:4" x14ac:dyDescent="0.3">
      <c r="A104" s="5" t="s">
        <v>84</v>
      </c>
      <c r="B104" s="5" t="s">
        <v>148</v>
      </c>
      <c r="C104" s="28">
        <v>0</v>
      </c>
      <c r="D104" s="4"/>
    </row>
    <row r="105" spans="1:4" x14ac:dyDescent="0.3">
      <c r="A105" s="5" t="s">
        <v>87</v>
      </c>
      <c r="B105" s="5" t="s">
        <v>133</v>
      </c>
      <c r="C105" s="28">
        <v>0</v>
      </c>
      <c r="D105" s="4"/>
    </row>
    <row r="106" spans="1:4" x14ac:dyDescent="0.3">
      <c r="A106" s="5" t="s">
        <v>88</v>
      </c>
      <c r="B106" s="5" t="s">
        <v>146</v>
      </c>
      <c r="C106" s="28">
        <v>0</v>
      </c>
      <c r="D106" s="4"/>
    </row>
    <row r="107" spans="1:4" x14ac:dyDescent="0.3">
      <c r="A107" s="5" t="s">
        <v>89</v>
      </c>
      <c r="B107" s="5" t="s">
        <v>145</v>
      </c>
      <c r="C107" s="28">
        <v>0</v>
      </c>
      <c r="D107" s="4"/>
    </row>
    <row r="108" spans="1:4" x14ac:dyDescent="0.3">
      <c r="A108" s="5" t="s">
        <v>95</v>
      </c>
      <c r="B108" s="5" t="s">
        <v>133</v>
      </c>
      <c r="C108" s="28">
        <v>0</v>
      </c>
      <c r="D108" s="4"/>
    </row>
    <row r="109" spans="1:4" ht="30" x14ac:dyDescent="0.3">
      <c r="A109" s="5" t="s">
        <v>96</v>
      </c>
      <c r="B109" s="7" t="s">
        <v>136</v>
      </c>
      <c r="C109" s="28">
        <v>0</v>
      </c>
      <c r="D109" s="4"/>
    </row>
    <row r="110" spans="1:4" x14ac:dyDescent="0.3">
      <c r="A110" s="5" t="s">
        <v>104</v>
      </c>
      <c r="B110" s="5" t="s">
        <v>145</v>
      </c>
      <c r="C110" s="28">
        <v>0</v>
      </c>
      <c r="D110" s="4"/>
    </row>
    <row r="111" spans="1:4" x14ac:dyDescent="0.3">
      <c r="A111" s="5" t="s">
        <v>105</v>
      </c>
      <c r="B111" s="5" t="s">
        <v>150</v>
      </c>
      <c r="C111" s="28">
        <v>0</v>
      </c>
      <c r="D111" s="4"/>
    </row>
    <row r="112" spans="1:4" x14ac:dyDescent="0.3">
      <c r="A112" s="5" t="s">
        <v>107</v>
      </c>
      <c r="B112" s="5" t="s">
        <v>141</v>
      </c>
      <c r="C112" s="28">
        <v>0</v>
      </c>
      <c r="D112" s="4"/>
    </row>
    <row r="113" spans="1:4" x14ac:dyDescent="0.3">
      <c r="A113" s="5" t="s">
        <v>109</v>
      </c>
      <c r="B113" s="5" t="s">
        <v>133</v>
      </c>
      <c r="C113" s="28">
        <v>0</v>
      </c>
      <c r="D113" s="4"/>
    </row>
    <row r="114" spans="1:4" x14ac:dyDescent="0.3">
      <c r="A114" s="5" t="s">
        <v>111</v>
      </c>
      <c r="B114" s="5" t="s">
        <v>150</v>
      </c>
      <c r="C114" s="28">
        <v>0</v>
      </c>
      <c r="D114" s="4"/>
    </row>
    <row r="115" spans="1:4" x14ac:dyDescent="0.3">
      <c r="A115" s="5" t="s">
        <v>113</v>
      </c>
      <c r="B115" s="5" t="s">
        <v>150</v>
      </c>
      <c r="C115" s="28">
        <v>0</v>
      </c>
      <c r="D115" s="4"/>
    </row>
    <row r="116" spans="1:4" x14ac:dyDescent="0.3">
      <c r="A116" s="5" t="s">
        <v>114</v>
      </c>
      <c r="B116" s="5" t="s">
        <v>149</v>
      </c>
      <c r="C116" s="28">
        <v>0</v>
      </c>
      <c r="D116" s="4"/>
    </row>
    <row r="117" spans="1:4" x14ac:dyDescent="0.3">
      <c r="A117" s="5" t="s">
        <v>115</v>
      </c>
      <c r="B117" s="5" t="s">
        <v>147</v>
      </c>
      <c r="C117" s="28">
        <v>0</v>
      </c>
      <c r="D117" s="4"/>
    </row>
    <row r="118" spans="1:4" x14ac:dyDescent="0.3">
      <c r="A118" s="5" t="s">
        <v>116</v>
      </c>
      <c r="B118" s="5" t="s">
        <v>146</v>
      </c>
      <c r="C118" s="28">
        <v>0</v>
      </c>
      <c r="D118" s="4"/>
    </row>
    <row r="119" spans="1:4" x14ac:dyDescent="0.3">
      <c r="A119" s="5" t="s">
        <v>117</v>
      </c>
      <c r="B119" s="5" t="s">
        <v>150</v>
      </c>
      <c r="C119" s="28">
        <v>0</v>
      </c>
      <c r="D119" s="4"/>
    </row>
    <row r="120" spans="1:4" x14ac:dyDescent="0.3">
      <c r="A120" s="6" t="s">
        <v>122</v>
      </c>
      <c r="B120" s="5" t="s">
        <v>151</v>
      </c>
      <c r="C120" s="28">
        <v>0</v>
      </c>
      <c r="D120" s="4"/>
    </row>
  </sheetData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</vt:lpstr>
      <vt:lpstr>по командам</vt:lpstr>
      <vt:lpstr>теоретический этап</vt:lpstr>
      <vt:lpstr>практический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Фагимович Маликов</dc:creator>
  <cp:lastModifiedBy>Marina</cp:lastModifiedBy>
  <dcterms:created xsi:type="dcterms:W3CDTF">2022-02-15T15:13:11Z</dcterms:created>
  <dcterms:modified xsi:type="dcterms:W3CDTF">2024-02-18T18:48:12Z</dcterms:modified>
</cp:coreProperties>
</file>